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 l="1"/>
  <c r="G27" i="1" l="1"/>
  <c r="F27" i="1"/>
  <c r="E27" i="1"/>
  <c r="H26" i="1"/>
  <c r="H25" i="1"/>
  <c r="H24" i="1"/>
  <c r="H23" i="1"/>
  <c r="H22" i="1"/>
  <c r="H21" i="1"/>
  <c r="H20" i="1"/>
  <c r="G17" i="1"/>
  <c r="F17" i="1"/>
  <c r="E17" i="1"/>
  <c r="H16" i="1"/>
  <c r="H15" i="1"/>
  <c r="H14" i="1"/>
  <c r="H13" i="1"/>
  <c r="H12" i="1"/>
  <c r="H11" i="1"/>
  <c r="H17" i="1" l="1"/>
  <c r="H27" i="1"/>
</calcChain>
</file>

<file path=xl/sharedStrings.xml><?xml version="1.0" encoding="utf-8"?>
<sst xmlns="http://schemas.openxmlformats.org/spreadsheetml/2006/main" count="43" uniqueCount="39">
  <si>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</si>
  <si>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</si>
  <si>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</si>
  <si>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</si>
  <si>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</si>
  <si>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</si>
  <si>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</si>
  <si>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</si>
  <si>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</si>
  <si>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</si>
  <si>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</si>
  <si>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</si>
  <si>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</si>
  <si>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</si>
  <si>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</si>
  <si>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</si>
  <si>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</si>
  <si>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</si>
  <si>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</si>
  <si>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</si>
  <si>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</si>
  <si>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</si>
  <si>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</si>
  <si>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</si>
  <si>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</si>
  <si>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</si>
  <si>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</si>
  <si>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</si>
  <si>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</si>
  <si>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102/М</t>
  </si>
  <si>
    <t>Суп картофельный с горохом</t>
  </si>
  <si>
    <t>49/М</t>
  </si>
  <si>
    <t>Салат витаминный/2-й вариант/</t>
  </si>
  <si>
    <t>Компот из свежих яблок</t>
  </si>
  <si>
    <t xml:space="preserve">Макароны отварные с маслом сливочным, 180/5 </t>
  </si>
  <si>
    <t>Котлеты из говядины</t>
  </si>
  <si>
    <t>Соус "Болоньезе"</t>
  </si>
  <si>
    <t>Макароны отварные с маслом сливочным, 150/5</t>
  </si>
  <si>
    <t>"_06_"_апреля__2022г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</si>
</sst>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569983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3"/>
      <c r="F1" s="23"/>
      <c r="G1" s="23"/>
      <c r="H1" s="23"/>
      <c r="I1" s="23"/>
    </row>
    <row r="2" spans="1:9" x14ac:dyDescent="0.3">
      <c r="A2" s="24" t="s">
        <v>38</v>
      </c>
      <c r="B2" s="24"/>
      <c r="C2" s="24"/>
      <c r="D2" s="2"/>
      <c r="E2" s="25"/>
      <c r="F2" s="25"/>
      <c r="G2" s="25"/>
      <c r="H2" s="25"/>
      <c r="I2" s="25"/>
    </row>
    <row r="4" spans="1:9" ht="15.6" x14ac:dyDescent="0.3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6" x14ac:dyDescent="0.3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2" x14ac:dyDescent="0.3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6" x14ac:dyDescent="0.3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6" x14ac:dyDescent="0.3">
      <c r="A12" s="29"/>
      <c r="B12" s="14" t="s">
        <v>25</v>
      </c>
      <c r="C12" s="15" t="s">
        <v>36</v>
      </c>
      <c r="D12" s="16">
        <v>90</v>
      </c>
      <c r="E12" s="14">
        <v>10.5</v>
      </c>
      <c r="F12" s="14">
        <v>8.1999999999999993</v>
      </c>
      <c r="G12" s="14">
        <v>1.7</v>
      </c>
      <c r="H12" s="8">
        <f t="shared" si="0"/>
        <v>122.6</v>
      </c>
    </row>
    <row r="13" spans="1:9" ht="31.2" x14ac:dyDescent="0.3">
      <c r="A13" s="29"/>
      <c r="B13" s="9" t="s">
        <v>26</v>
      </c>
      <c r="C13" s="7" t="s">
        <v>37</v>
      </c>
      <c r="D13" s="6">
        <v>155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6" x14ac:dyDescent="0.3">
      <c r="A14" s="29"/>
      <c r="B14" s="9" t="s">
        <v>27</v>
      </c>
      <c r="C14" s="7" t="s">
        <v>28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0"/>
      <c r="B17" s="17"/>
      <c r="C17" s="11" t="s">
        <v>10</v>
      </c>
      <c r="D17" s="10">
        <v>600</v>
      </c>
      <c r="E17" s="10">
        <f>SUM(E11:E16)</f>
        <v>21.669999999999998</v>
      </c>
      <c r="F17" s="10">
        <f>SUM(F11:F16)</f>
        <v>22.08</v>
      </c>
      <c r="G17" s="10">
        <f>SUM(G11:G16)</f>
        <v>85.63</v>
      </c>
      <c r="H17" s="12">
        <f t="shared" si="0"/>
        <v>627.91999999999996</v>
      </c>
    </row>
    <row r="18" spans="1:8" ht="15.6" x14ac:dyDescent="0.3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6" x14ac:dyDescent="0.3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2" x14ac:dyDescent="0.3">
      <c r="A20" s="37"/>
      <c r="B20" s="13" t="s">
        <v>31</v>
      </c>
      <c r="C20" s="18" t="s">
        <v>32</v>
      </c>
      <c r="D20" s="19">
        <v>100</v>
      </c>
      <c r="E20" s="20">
        <v>2.1</v>
      </c>
      <c r="F20" s="20">
        <v>5.13</v>
      </c>
      <c r="G20" s="20">
        <v>7.43</v>
      </c>
      <c r="H20" s="20">
        <f>G20*4+F20*9+E20*4</f>
        <v>84.29</v>
      </c>
    </row>
    <row r="21" spans="1:8" ht="31.2" x14ac:dyDescent="0.3">
      <c r="A21" s="37"/>
      <c r="B21" s="13" t="s">
        <v>29</v>
      </c>
      <c r="C21" s="18" t="s">
        <v>30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15.6" x14ac:dyDescent="0.3">
      <c r="A22" s="37"/>
      <c r="B22" s="13" t="s">
        <v>25</v>
      </c>
      <c r="C22" s="18" t="s">
        <v>35</v>
      </c>
      <c r="D22" s="19">
        <v>100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31.2" x14ac:dyDescent="0.3">
      <c r="A23" s="37"/>
      <c r="B23" s="13" t="s">
        <v>26</v>
      </c>
      <c r="C23" s="18" t="s">
        <v>34</v>
      </c>
      <c r="D23" s="19">
        <v>185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15.6" x14ac:dyDescent="0.3">
      <c r="A24" s="37"/>
      <c r="B24" s="13" t="s">
        <v>21</v>
      </c>
      <c r="C24" s="18" t="s">
        <v>33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6" x14ac:dyDescent="0.3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6" x14ac:dyDescent="0.3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6" x14ac:dyDescent="0.3">
      <c r="A27" s="38"/>
      <c r="B27" s="34" t="s">
        <v>19</v>
      </c>
      <c r="C27" s="34"/>
      <c r="D27" s="22">
        <f>SUM(D20:D26)</f>
        <v>915</v>
      </c>
      <c r="E27" s="22">
        <f>SUM(E20:E26)</f>
        <v>31.340000000000003</v>
      </c>
      <c r="F27" s="22">
        <f>SUM(F20:F26)</f>
        <v>28.790000000000006</v>
      </c>
      <c r="G27" s="22">
        <f>SUM(G20:G26)</f>
        <v>133.54000000000002</v>
      </c>
      <c r="H27" s="22">
        <f>SUM(H20:H26)</f>
        <v>918.63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2022-04-06T09:27:09Z</dcterms:modified>
</cp:coreProperties>
</file>