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I23" i="1"/>
  <c r="I22" i="1"/>
  <c r="I21" i="1"/>
  <c r="I20" i="1"/>
  <c r="I19" i="1"/>
  <c r="I18" i="1"/>
  <c r="H16" i="1"/>
  <c r="I16" i="1" s="1"/>
  <c r="G16" i="1"/>
  <c r="F16" i="1"/>
  <c r="E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<sst xmlns="http://schemas.openxmlformats.org/spreadsheetml/2006/main" count="41" uniqueCount="39">
  <si>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</si>
  <si>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</si>
  <si>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</si>
  <si>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</si>
  <si>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</si>
  <si>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</si>
  <si>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</si>
  <si>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</si>
  <si>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</si>
  <si>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</si>
  <si>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</si>
  <si>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</si>
  <si>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</si>
  <si>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10</t>
  </si>
  <si>
    <t>Завтрак</t>
  </si>
  <si>
    <t>15М</t>
  </si>
  <si>
    <t>Сыр полутвердый</t>
  </si>
  <si>
    <t>219М</t>
  </si>
  <si>
    <t>Сырники из творога с молоком сгущенным</t>
  </si>
  <si>
    <t>150/40</t>
  </si>
  <si>
    <t>Булочка с изюмом</t>
  </si>
  <si>
    <t>382М</t>
  </si>
  <si>
    <t>Какао с молоком</t>
  </si>
  <si>
    <t>180/12</t>
  </si>
  <si>
    <t>Зефир</t>
  </si>
  <si>
    <t>Итого:</t>
  </si>
  <si>
    <t>Обед</t>
  </si>
  <si>
    <t>50М</t>
  </si>
  <si>
    <t>Салат из свеклы отварной с сыром и чесноком</t>
  </si>
  <si>
    <t>102М</t>
  </si>
  <si>
    <t>Суп картофельный с фасолью и зеленью</t>
  </si>
  <si>
    <t>Акт/202М</t>
  </si>
  <si>
    <t>Куриное филе с соусом «Карри» и макаронами отварными</t>
  </si>
  <si>
    <t>90/40/150</t>
  </si>
  <si>
    <t>482К</t>
  </si>
  <si>
    <t>Напиток из шиповника</t>
  </si>
  <si>
    <t>Хлеб пшеничный</t>
  </si>
  <si>
    <t>Хлеб ржаной</t>
  </si>
  <si>
    <t>"_03_"_декабря_2021г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</si>
</sst>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0</xdr:rowOff>
    </xdr:from>
    <xdr:to>
      <xdr:col>8</xdr:col>
      <xdr:colOff>592843</xdr:colOff>
      <xdr:row>31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976884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2" sqref="A2:C2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4"/>
      <c r="F1" s="14"/>
      <c r="G1" s="14"/>
      <c r="H1" s="14"/>
      <c r="I1" s="14"/>
    </row>
    <row r="2" spans="1:9" x14ac:dyDescent="0.3">
      <c r="A2" s="15" t="s">
        <v>38</v>
      </c>
      <c r="B2" s="15"/>
      <c r="C2" s="15"/>
      <c r="D2" s="2"/>
      <c r="E2" s="16"/>
      <c r="F2" s="16"/>
      <c r="G2" s="16"/>
      <c r="H2" s="16"/>
      <c r="I2" s="16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28.8" customHeight="1" x14ac:dyDescent="0.3">
      <c r="A4" s="13" t="s">
        <v>0</v>
      </c>
      <c r="B4" s="13"/>
      <c r="C4" s="13"/>
      <c r="D4" s="13"/>
      <c r="E4" s="13"/>
      <c r="F4" s="13"/>
      <c r="G4" s="13"/>
      <c r="H4" s="13"/>
      <c r="I4" s="13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3" t="s">
        <v>3</v>
      </c>
      <c r="B7" s="13" t="s">
        <v>4</v>
      </c>
      <c r="C7" s="13" t="s">
        <v>5</v>
      </c>
      <c r="D7" s="13" t="s">
        <v>6</v>
      </c>
      <c r="E7" s="4"/>
      <c r="F7" s="13" t="s">
        <v>7</v>
      </c>
      <c r="G7" s="13"/>
      <c r="H7" s="13"/>
      <c r="I7" s="13" t="s">
        <v>8</v>
      </c>
    </row>
    <row r="8" spans="1:9" ht="26.4" x14ac:dyDescent="0.3">
      <c r="A8" s="13"/>
      <c r="B8" s="13"/>
      <c r="C8" s="13"/>
      <c r="D8" s="13"/>
      <c r="E8" s="4" t="s">
        <v>9</v>
      </c>
      <c r="F8" s="4" t="s">
        <v>10</v>
      </c>
      <c r="G8" s="4" t="s">
        <v>11</v>
      </c>
      <c r="H8" s="4" t="s">
        <v>12</v>
      </c>
      <c r="I8" s="13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1" t="s">
        <v>13</v>
      </c>
      <c r="B10" s="12" t="s">
        <v>14</v>
      </c>
      <c r="C10" s="12"/>
      <c r="D10" s="6"/>
      <c r="E10" s="6"/>
      <c r="F10" s="7"/>
      <c r="G10" s="7"/>
      <c r="H10" s="7"/>
      <c r="I10" s="7"/>
    </row>
    <row r="11" spans="1:9" ht="39.6" x14ac:dyDescent="0.3">
      <c r="A11" s="11"/>
      <c r="B11" s="5" t="s">
        <v>15</v>
      </c>
      <c r="C11" s="8" t="s">
        <v>16</v>
      </c>
      <c r="D11" s="6">
        <v>15</v>
      </c>
      <c r="E11" s="6">
        <v>8.86</v>
      </c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</row>
    <row r="12" spans="1:9" ht="79.2" x14ac:dyDescent="0.3">
      <c r="A12" s="11"/>
      <c r="B12" s="5" t="s">
        <v>17</v>
      </c>
      <c r="C12" s="8" t="s">
        <v>18</v>
      </c>
      <c r="D12" s="6" t="s">
        <v>19</v>
      </c>
      <c r="E12" s="6">
        <v>44.5</v>
      </c>
      <c r="F12" s="7">
        <v>21</v>
      </c>
      <c r="G12" s="7">
        <v>17</v>
      </c>
      <c r="H12" s="7">
        <v>34.299999999999997</v>
      </c>
      <c r="I12" s="7">
        <f t="shared" si="0"/>
        <v>374.2</v>
      </c>
    </row>
    <row r="13" spans="1:9" ht="26.4" x14ac:dyDescent="0.3">
      <c r="A13" s="11"/>
      <c r="B13" s="5"/>
      <c r="C13" s="8" t="s">
        <v>20</v>
      </c>
      <c r="D13" s="6">
        <v>50</v>
      </c>
      <c r="E13" s="7">
        <v>4.32</v>
      </c>
      <c r="F13" s="7">
        <v>3.5</v>
      </c>
      <c r="G13" s="7">
        <v>4</v>
      </c>
      <c r="H13" s="7">
        <v>26.5</v>
      </c>
      <c r="I13" s="7">
        <f t="shared" si="0"/>
        <v>156</v>
      </c>
    </row>
    <row r="14" spans="1:9" ht="26.4" x14ac:dyDescent="0.3">
      <c r="A14" s="11"/>
      <c r="B14" s="5" t="s">
        <v>21</v>
      </c>
      <c r="C14" s="8" t="s">
        <v>22</v>
      </c>
      <c r="D14" s="6" t="s">
        <v>23</v>
      </c>
      <c r="E14" s="6">
        <v>12.04</v>
      </c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</row>
    <row r="15" spans="1:9" x14ac:dyDescent="0.3">
      <c r="A15" s="11"/>
      <c r="B15" s="5"/>
      <c r="C15" s="8" t="s">
        <v>24</v>
      </c>
      <c r="D15" s="6">
        <v>20</v>
      </c>
      <c r="E15" s="6">
        <v>3.42</v>
      </c>
      <c r="F15" s="7">
        <v>0.16</v>
      </c>
      <c r="G15" s="7">
        <v>2.4E-2</v>
      </c>
      <c r="H15" s="7">
        <v>15.96</v>
      </c>
      <c r="I15" s="7">
        <f t="shared" si="0"/>
        <v>64.695999999999998</v>
      </c>
    </row>
    <row r="16" spans="1:9" x14ac:dyDescent="0.3">
      <c r="A16" s="11"/>
      <c r="B16" s="5"/>
      <c r="C16" s="9" t="s">
        <v>25</v>
      </c>
      <c r="D16" s="5"/>
      <c r="E16" s="5">
        <f>SUM(E11:E15)</f>
        <v>73.14</v>
      </c>
      <c r="F16" s="10">
        <f>SUM(F11:F15)</f>
        <v>31.56</v>
      </c>
      <c r="G16" s="10">
        <f>SUM(G11:G15)</f>
        <v>27.484000000000002</v>
      </c>
      <c r="H16" s="10">
        <f>SUM(H11:H15)</f>
        <v>94.610000000000014</v>
      </c>
      <c r="I16" s="10">
        <f t="shared" si="0"/>
        <v>752.03600000000006</v>
      </c>
    </row>
    <row r="17" spans="1:9" x14ac:dyDescent="0.3">
      <c r="A17" s="11"/>
      <c r="B17" s="12" t="s">
        <v>26</v>
      </c>
      <c r="C17" s="12"/>
      <c r="D17" s="6"/>
      <c r="E17" s="6"/>
      <c r="F17" s="7"/>
      <c r="G17" s="7"/>
      <c r="H17" s="7"/>
      <c r="I17" s="7"/>
    </row>
    <row r="18" spans="1:9" ht="66" x14ac:dyDescent="0.3">
      <c r="A18" s="11"/>
      <c r="B18" s="4" t="s">
        <v>27</v>
      </c>
      <c r="C18" s="8" t="s">
        <v>28</v>
      </c>
      <c r="D18" s="6">
        <v>60</v>
      </c>
      <c r="E18" s="6">
        <v>6.85</v>
      </c>
      <c r="F18" s="7">
        <v>2.81</v>
      </c>
      <c r="G18" s="7">
        <v>5.63</v>
      </c>
      <c r="H18" s="7">
        <v>4.32</v>
      </c>
      <c r="I18" s="7">
        <f t="shared" ref="I18:I24" si="1">H18*4+G18*9+F18*4</f>
        <v>79.19</v>
      </c>
    </row>
    <row r="19" spans="1:9" ht="79.2" x14ac:dyDescent="0.3">
      <c r="A19" s="11"/>
      <c r="B19" s="4" t="s">
        <v>29</v>
      </c>
      <c r="C19" s="8" t="s">
        <v>30</v>
      </c>
      <c r="D19" s="6">
        <v>200</v>
      </c>
      <c r="E19" s="6">
        <v>8.19</v>
      </c>
      <c r="F19" s="7">
        <v>6.77</v>
      </c>
      <c r="G19" s="7">
        <v>5.35</v>
      </c>
      <c r="H19" s="7">
        <v>15.795</v>
      </c>
      <c r="I19" s="7">
        <f t="shared" si="1"/>
        <v>138.41</v>
      </c>
    </row>
    <row r="20" spans="1:9" ht="105.6" x14ac:dyDescent="0.3">
      <c r="A20" s="11"/>
      <c r="B20" s="4" t="s">
        <v>31</v>
      </c>
      <c r="C20" s="8" t="s">
        <v>32</v>
      </c>
      <c r="D20" s="6" t="s">
        <v>33</v>
      </c>
      <c r="E20" s="6">
        <v>58.71</v>
      </c>
      <c r="F20" s="7">
        <v>18.68</v>
      </c>
      <c r="G20" s="7">
        <v>11.89</v>
      </c>
      <c r="H20" s="7">
        <v>35.119999999999997</v>
      </c>
      <c r="I20" s="7">
        <f t="shared" si="1"/>
        <v>322.21000000000004</v>
      </c>
    </row>
    <row r="21" spans="1:9" ht="52.8" x14ac:dyDescent="0.3">
      <c r="A21" s="11"/>
      <c r="B21" s="5" t="s">
        <v>34</v>
      </c>
      <c r="C21" s="8" t="s">
        <v>35</v>
      </c>
      <c r="D21" s="6" t="s">
        <v>23</v>
      </c>
      <c r="E21" s="6">
        <v>2.2000000000000002</v>
      </c>
      <c r="F21" s="7">
        <v>0.68</v>
      </c>
      <c r="G21" s="7">
        <v>0.26</v>
      </c>
      <c r="H21" s="7">
        <v>17.760000000000002</v>
      </c>
      <c r="I21" s="7">
        <f t="shared" si="1"/>
        <v>76.100000000000009</v>
      </c>
    </row>
    <row r="22" spans="1:9" ht="39.6" x14ac:dyDescent="0.3">
      <c r="A22" s="11"/>
      <c r="B22" s="4"/>
      <c r="C22" s="8" t="s">
        <v>36</v>
      </c>
      <c r="D22" s="6">
        <v>40</v>
      </c>
      <c r="E22" s="6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</row>
    <row r="23" spans="1:9" ht="26.4" x14ac:dyDescent="0.3">
      <c r="A23" s="11"/>
      <c r="B23" s="4"/>
      <c r="C23" s="8" t="s">
        <v>37</v>
      </c>
      <c r="D23" s="6">
        <v>20</v>
      </c>
      <c r="E23" s="6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3">
      <c r="A24" s="11"/>
      <c r="B24" s="4"/>
      <c r="C24" s="9" t="s">
        <v>25</v>
      </c>
      <c r="D24" s="5"/>
      <c r="E24" s="10">
        <f>SUM(E18:E23)</f>
        <v>78.97</v>
      </c>
      <c r="F24" s="10">
        <f>SUM(F18:F23)</f>
        <v>33.299999999999997</v>
      </c>
      <c r="G24" s="10">
        <f>SUM(G18:G23)</f>
        <v>23.69</v>
      </c>
      <c r="H24" s="10">
        <f>SUM(H18:H23)</f>
        <v>99.355000000000018</v>
      </c>
      <c r="I24" s="10">
        <f t="shared" si="1"/>
        <v>743.83000000000015</v>
      </c>
    </row>
  </sheetData>
  <mergeCells count="15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A10:A24"/>
    <mergeCell ref="B10:C10"/>
    <mergeCell ref="B17:C17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2021-11-28T12:55:01Z</dcterms:modified>
</cp:coreProperties>
</file>