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7" i="1" l="1"/>
  <c r="G27" i="1" l="1"/>
  <c r="F27" i="1"/>
  <c r="E27" i="1"/>
  <c r="H26" i="1"/>
  <c r="H25" i="1"/>
  <c r="H24" i="1"/>
  <c r="H23" i="1"/>
  <c r="H22" i="1"/>
  <c r="H21" i="1"/>
  <c r="H20" i="1"/>
  <c r="G17" i="1"/>
  <c r="F17" i="1"/>
  <c r="E17" i="1"/>
  <c r="H16" i="1"/>
  <c r="H15" i="1"/>
  <c r="H14" i="1"/>
  <c r="H13" i="1"/>
  <c r="H12" i="1"/>
  <c r="H11" i="1"/>
  <c r="H17" i="1" l="1"/>
  <c r="H27" i="1"/>
</calcChain>
</file>

<file path=xl/sharedStrings.xml><?xml version="1.0" encoding="utf-8"?>
<sst xmlns="http://schemas.openxmlformats.org/spreadsheetml/2006/main" count="45" uniqueCount="41">
  <si>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</si>
  <si>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</si>
  <si>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</si>
  <si>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</si>
  <si>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</si>
  <si>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</si>
  <si>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</si>
  <si>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</si>
  <si>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</si>
  <si>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</si>
  <si>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</si>
  <si>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</si>
  <si>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</si>
  <si>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</si>
  <si>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</si>
  <si>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</si>
  <si>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</si>
  <si>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</si>
  <si>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</si>
  <si>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</si>
  <si>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342/М</t>
  </si>
  <si>
    <t>15/М</t>
  </si>
  <si>
    <t>Сыр полутвердый</t>
  </si>
  <si>
    <t>День 10</t>
  </si>
  <si>
    <t>232/М</t>
  </si>
  <si>
    <t>Хек запеченный</t>
  </si>
  <si>
    <t>128/М</t>
  </si>
  <si>
    <t>150/5</t>
  </si>
  <si>
    <t>377/М</t>
  </si>
  <si>
    <t>Чай с сахаром и лимоном</t>
  </si>
  <si>
    <t>180/10/7</t>
  </si>
  <si>
    <t>Мандарин</t>
  </si>
  <si>
    <t>62/М</t>
  </si>
  <si>
    <t>85/М</t>
  </si>
  <si>
    <t>Борщ из свежей капусты с картофелем и сметаной, 250/5</t>
  </si>
  <si>
    <t>Салат морковный</t>
  </si>
  <si>
    <t>Рыба запеченная</t>
  </si>
  <si>
    <t>Картофельное пюре с маслом сливочным</t>
  </si>
  <si>
    <t>Картофельное пюре с маслом сливочным, 180/5</t>
  </si>
  <si>
    <t>Компот из сухофруктов</t>
  </si>
  <si>
    <t>"_13_"_мая__2022г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</si>
</sst>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64" fontId="9" fillId="0" borderId="1" xfId="1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top"/>
    </xf>
    <xf numFmtId="0" fontId="5" fillId="0" borderId="1" xfId="1" applyFont="1" applyBorder="1" applyAlignment="1">
      <alignment vertical="center" wrapText="1"/>
    </xf>
    <xf numFmtId="1" fontId="9" fillId="0" borderId="1" xfId="1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28</xdr:row>
      <xdr:rowOff>7620</xdr:rowOff>
    </xdr:from>
    <xdr:to>
      <xdr:col>7</xdr:col>
      <xdr:colOff>448063</xdr:colOff>
      <xdr:row>35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70" zoomScaleNormal="70" workbookViewId="0">
      <selection activeCell="A2" sqref="A2:C2"/>
    </sheetView>
  </sheetViews>
  <sheetFormatPr defaultRowHeight="15" x14ac:dyDescent="0.25"/>
  <cols>
    <col min="3" max="3" width="30.7109375" customWidth="1"/>
    <col min="4" max="4" width="10.28515625" bestFit="1" customWidth="1"/>
    <col min="5" max="7" width="9" bestFit="1" customWidth="1"/>
    <col min="8" max="8" width="9.28515625" bestFit="1" customWidth="1"/>
  </cols>
  <sheetData>
    <row r="1" spans="1:9" x14ac:dyDescent="0.25">
      <c r="A1" s="1"/>
      <c r="B1" s="2"/>
      <c r="C1" s="1"/>
      <c r="D1" s="2"/>
      <c r="E1" s="43"/>
      <c r="F1" s="43"/>
      <c r="G1" s="43"/>
      <c r="H1" s="43"/>
      <c r="I1" s="43"/>
    </row>
    <row r="2" spans="1:9" x14ac:dyDescent="0.25">
      <c r="A2" s="44" t="s">
        <v>40</v>
      </c>
      <c r="B2" s="44"/>
      <c r="C2" s="44"/>
      <c r="D2" s="2"/>
      <c r="E2" s="45"/>
      <c r="F2" s="45"/>
      <c r="G2" s="45"/>
      <c r="H2" s="45"/>
      <c r="I2" s="45"/>
    </row>
    <row r="4" spans="1:9" ht="15.75" x14ac:dyDescent="0.25">
      <c r="A4" s="46" t="s">
        <v>10</v>
      </c>
      <c r="B4" s="46"/>
      <c r="C4" s="46"/>
      <c r="D4" s="46"/>
      <c r="E4" s="46"/>
      <c r="F4" s="46"/>
      <c r="G4" s="46"/>
      <c r="H4" s="46"/>
    </row>
    <row r="5" spans="1:9" ht="15.75" x14ac:dyDescent="0.25">
      <c r="A5" s="32" t="s">
        <v>11</v>
      </c>
      <c r="B5" s="32"/>
      <c r="C5" s="32"/>
      <c r="D5" s="32"/>
      <c r="E5" s="32"/>
      <c r="F5" s="32"/>
      <c r="G5" s="32"/>
      <c r="H5" s="32"/>
    </row>
    <row r="6" spans="1:9" ht="15.75" x14ac:dyDescent="0.25">
      <c r="A6" s="32" t="s">
        <v>0</v>
      </c>
      <c r="B6" s="32"/>
      <c r="C6" s="32"/>
      <c r="D6" s="32"/>
      <c r="E6" s="32"/>
      <c r="F6" s="32"/>
      <c r="G6" s="32"/>
      <c r="H6" s="32"/>
    </row>
    <row r="7" spans="1:9" ht="15.75" x14ac:dyDescent="0.25">
      <c r="A7" s="41" t="s">
        <v>1</v>
      </c>
      <c r="B7" s="33" t="s">
        <v>12</v>
      </c>
      <c r="C7" s="33" t="s">
        <v>2</v>
      </c>
      <c r="D7" s="33" t="s">
        <v>3</v>
      </c>
      <c r="E7" s="33" t="s">
        <v>13</v>
      </c>
      <c r="F7" s="33"/>
      <c r="G7" s="33"/>
      <c r="H7" s="33" t="s">
        <v>14</v>
      </c>
    </row>
    <row r="8" spans="1:9" ht="31.5" x14ac:dyDescent="0.25">
      <c r="A8" s="41"/>
      <c r="B8" s="33"/>
      <c r="C8" s="33"/>
      <c r="D8" s="33"/>
      <c r="E8" s="3" t="s">
        <v>4</v>
      </c>
      <c r="F8" s="3" t="s">
        <v>5</v>
      </c>
      <c r="G8" s="3" t="s">
        <v>6</v>
      </c>
      <c r="H8" s="33"/>
    </row>
    <row r="9" spans="1:9" ht="15.75" x14ac:dyDescent="0.2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 x14ac:dyDescent="0.25">
      <c r="A10" s="26" t="s">
        <v>23</v>
      </c>
      <c r="B10" s="28" t="s">
        <v>15</v>
      </c>
      <c r="C10" s="29"/>
      <c r="D10" s="29"/>
      <c r="E10" s="29"/>
      <c r="F10" s="29"/>
      <c r="G10" s="29"/>
      <c r="H10" s="30"/>
    </row>
    <row r="11" spans="1:9" ht="15.75" x14ac:dyDescent="0.25">
      <c r="A11" s="27"/>
      <c r="B11" s="6" t="s">
        <v>21</v>
      </c>
      <c r="C11" s="7" t="s">
        <v>22</v>
      </c>
      <c r="D11" s="6">
        <v>15</v>
      </c>
      <c r="E11" s="8">
        <v>3.9</v>
      </c>
      <c r="F11" s="9">
        <v>3.92</v>
      </c>
      <c r="G11" s="22">
        <v>0</v>
      </c>
      <c r="H11" s="8">
        <f t="shared" ref="H11:H17" si="0">G11*4+F11*9+E11*4</f>
        <v>50.88</v>
      </c>
    </row>
    <row r="12" spans="1:9" ht="15.75" x14ac:dyDescent="0.25">
      <c r="A12" s="27"/>
      <c r="B12" s="9" t="s">
        <v>24</v>
      </c>
      <c r="C12" s="7" t="s">
        <v>36</v>
      </c>
      <c r="D12" s="6">
        <v>90</v>
      </c>
      <c r="E12" s="9">
        <v>12.09</v>
      </c>
      <c r="F12" s="9">
        <v>2.56</v>
      </c>
      <c r="G12" s="9">
        <v>3.38</v>
      </c>
      <c r="H12" s="8">
        <f t="shared" si="0"/>
        <v>84.92</v>
      </c>
    </row>
    <row r="13" spans="1:9" ht="31.5" x14ac:dyDescent="0.25">
      <c r="A13" s="27"/>
      <c r="B13" s="21" t="s">
        <v>26</v>
      </c>
      <c r="C13" s="23" t="s">
        <v>37</v>
      </c>
      <c r="D13" s="20" t="s">
        <v>27</v>
      </c>
      <c r="E13" s="21">
        <v>3.07</v>
      </c>
      <c r="F13" s="21">
        <v>8.32</v>
      </c>
      <c r="G13" s="21">
        <v>32.19</v>
      </c>
      <c r="H13" s="8">
        <f t="shared" si="0"/>
        <v>215.92</v>
      </c>
    </row>
    <row r="14" spans="1:9" ht="15.75" x14ac:dyDescent="0.25">
      <c r="A14" s="27"/>
      <c r="B14" s="9" t="s">
        <v>28</v>
      </c>
      <c r="C14" s="7" t="s">
        <v>29</v>
      </c>
      <c r="D14" s="6" t="s">
        <v>30</v>
      </c>
      <c r="E14" s="9">
        <v>0.05</v>
      </c>
      <c r="F14" s="9">
        <v>0.01</v>
      </c>
      <c r="G14" s="9">
        <v>10.16</v>
      </c>
      <c r="H14" s="8">
        <f t="shared" si="0"/>
        <v>40.930000000000007</v>
      </c>
    </row>
    <row r="15" spans="1:9" ht="15.75" x14ac:dyDescent="0.25">
      <c r="A15" s="27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ht="15.75" x14ac:dyDescent="0.25">
      <c r="A16" s="27"/>
      <c r="B16" s="9" t="s">
        <v>16</v>
      </c>
      <c r="C16" s="7" t="s">
        <v>31</v>
      </c>
      <c r="D16" s="6">
        <v>100</v>
      </c>
      <c r="E16" s="8">
        <v>0.8</v>
      </c>
      <c r="F16" s="8">
        <v>0.2</v>
      </c>
      <c r="G16" s="8">
        <v>7.5</v>
      </c>
      <c r="H16" s="8">
        <f t="shared" si="0"/>
        <v>35</v>
      </c>
    </row>
    <row r="17" spans="1:8" ht="15.75" x14ac:dyDescent="0.25">
      <c r="A17" s="27"/>
      <c r="B17" s="42" t="s">
        <v>9</v>
      </c>
      <c r="C17" s="42"/>
      <c r="D17" s="10">
        <v>597</v>
      </c>
      <c r="E17" s="10">
        <f>SUM(E11:E16)</f>
        <v>22.95</v>
      </c>
      <c r="F17" s="10">
        <f>SUM(F11:F16)</f>
        <v>15.41</v>
      </c>
      <c r="G17" s="10">
        <f>SUM(G11:G16)</f>
        <v>72.550000000000011</v>
      </c>
      <c r="H17" s="11">
        <f t="shared" si="0"/>
        <v>520.69000000000005</v>
      </c>
    </row>
    <row r="18" spans="1:8" ht="15.75" x14ac:dyDescent="0.25">
      <c r="A18" s="38" t="s">
        <v>19</v>
      </c>
      <c r="B18" s="39"/>
      <c r="C18" s="39"/>
      <c r="D18" s="39"/>
      <c r="E18" s="39"/>
      <c r="F18" s="39"/>
      <c r="G18" s="39"/>
      <c r="H18" s="40"/>
    </row>
    <row r="19" spans="1:8" ht="15.75" x14ac:dyDescent="0.25">
      <c r="A19" s="34" t="s">
        <v>23</v>
      </c>
      <c r="B19" s="37" t="s">
        <v>17</v>
      </c>
      <c r="C19" s="37"/>
      <c r="D19" s="37"/>
      <c r="E19" s="37"/>
      <c r="F19" s="37"/>
      <c r="G19" s="37"/>
      <c r="H19" s="37"/>
    </row>
    <row r="20" spans="1:8" ht="15.75" x14ac:dyDescent="0.25">
      <c r="A20" s="35"/>
      <c r="B20" s="24" t="s">
        <v>32</v>
      </c>
      <c r="C20" s="13" t="s">
        <v>35</v>
      </c>
      <c r="D20" s="14">
        <v>100</v>
      </c>
      <c r="E20" s="15">
        <v>1.3</v>
      </c>
      <c r="F20" s="15">
        <v>5.0999999999999996</v>
      </c>
      <c r="G20" s="15">
        <v>6.9</v>
      </c>
      <c r="H20" s="15">
        <f>G20*4+F20*9+E20*4</f>
        <v>78.7</v>
      </c>
    </row>
    <row r="21" spans="1:8" ht="47.25" x14ac:dyDescent="0.25">
      <c r="A21" s="35"/>
      <c r="B21" s="12" t="s">
        <v>33</v>
      </c>
      <c r="C21" s="13" t="s">
        <v>34</v>
      </c>
      <c r="D21" s="14">
        <v>255</v>
      </c>
      <c r="E21" s="15">
        <v>1.92</v>
      </c>
      <c r="F21" s="15">
        <v>5.92</v>
      </c>
      <c r="G21" s="15">
        <v>13.06</v>
      </c>
      <c r="H21" s="15">
        <f t="shared" ref="H21:H26" si="1">G21*4+F21*9+E21*4</f>
        <v>113.20000000000002</v>
      </c>
    </row>
    <row r="22" spans="1:8" ht="33" customHeight="1" x14ac:dyDescent="0.25">
      <c r="A22" s="35"/>
      <c r="B22" s="12" t="s">
        <v>24</v>
      </c>
      <c r="C22" s="13" t="s">
        <v>25</v>
      </c>
      <c r="D22" s="14">
        <v>100</v>
      </c>
      <c r="E22" s="15">
        <v>13.43</v>
      </c>
      <c r="F22" s="15">
        <v>6.23</v>
      </c>
      <c r="G22" s="15">
        <v>8.84</v>
      </c>
      <c r="H22" s="15">
        <f t="shared" si="1"/>
        <v>145.15</v>
      </c>
    </row>
    <row r="23" spans="1:8" ht="33" customHeight="1" x14ac:dyDescent="0.25">
      <c r="A23" s="35"/>
      <c r="B23" s="12" t="s">
        <v>26</v>
      </c>
      <c r="C23" s="13" t="s">
        <v>38</v>
      </c>
      <c r="D23" s="14">
        <v>185</v>
      </c>
      <c r="E23" s="15">
        <v>3.92</v>
      </c>
      <c r="F23" s="15">
        <v>5.65</v>
      </c>
      <c r="G23" s="15">
        <v>26.44</v>
      </c>
      <c r="H23" s="15">
        <f t="shared" si="1"/>
        <v>172.29000000000002</v>
      </c>
    </row>
    <row r="24" spans="1:8" ht="19.149999999999999" customHeight="1" x14ac:dyDescent="0.25">
      <c r="A24" s="35"/>
      <c r="B24" s="18" t="s">
        <v>20</v>
      </c>
      <c r="C24" s="13" t="s">
        <v>39</v>
      </c>
      <c r="D24" s="14">
        <v>200</v>
      </c>
      <c r="E24" s="15">
        <v>0.44</v>
      </c>
      <c r="F24" s="15">
        <v>0.02</v>
      </c>
      <c r="G24" s="15">
        <v>22.89</v>
      </c>
      <c r="H24" s="15">
        <f t="shared" si="1"/>
        <v>93.500000000000014</v>
      </c>
    </row>
    <row r="25" spans="1:8" ht="15.75" x14ac:dyDescent="0.25">
      <c r="A25" s="35"/>
      <c r="B25" s="12"/>
      <c r="C25" s="13" t="s">
        <v>8</v>
      </c>
      <c r="D25" s="14">
        <v>50</v>
      </c>
      <c r="E25" s="16">
        <v>3.3</v>
      </c>
      <c r="F25" s="16">
        <v>0.6</v>
      </c>
      <c r="G25" s="15">
        <v>19.829999999999998</v>
      </c>
      <c r="H25" s="15">
        <f t="shared" si="1"/>
        <v>97.92</v>
      </c>
    </row>
    <row r="26" spans="1:8" ht="15.75" x14ac:dyDescent="0.25">
      <c r="A26" s="35"/>
      <c r="B26" s="12"/>
      <c r="C26" s="13" t="s">
        <v>7</v>
      </c>
      <c r="D26" s="14">
        <v>30</v>
      </c>
      <c r="E26" s="15">
        <v>2.37</v>
      </c>
      <c r="F26" s="16">
        <v>0.3</v>
      </c>
      <c r="G26" s="15">
        <v>14.49</v>
      </c>
      <c r="H26" s="15">
        <f t="shared" si="1"/>
        <v>70.14</v>
      </c>
    </row>
    <row r="27" spans="1:8" ht="15.75" x14ac:dyDescent="0.25">
      <c r="A27" s="36"/>
      <c r="B27" s="31" t="s">
        <v>18</v>
      </c>
      <c r="C27" s="31"/>
      <c r="D27" s="25">
        <f>SUM(D20:D26)</f>
        <v>920</v>
      </c>
      <c r="E27" s="17">
        <f>SUM(E20:E26)</f>
        <v>26.680000000000003</v>
      </c>
      <c r="F27" s="17">
        <f>SUM(F20:F26)</f>
        <v>23.82</v>
      </c>
      <c r="G27" s="19">
        <f>SUM(G20:G26)</f>
        <v>112.44999999999999</v>
      </c>
      <c r="H27" s="17">
        <f>SUM(H20:H26)</f>
        <v>770.90000000000009</v>
      </c>
    </row>
  </sheetData>
  <mergeCells count="19">
    <mergeCell ref="E1:I1"/>
    <mergeCell ref="A2:C2"/>
    <mergeCell ref="E2:I2"/>
    <mergeCell ref="A4:H4"/>
    <mergeCell ref="A5:H5"/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  <mergeCell ref="B17:C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2022-05-13T09:27:14Z</dcterms:modified>
</cp:coreProperties>
</file>