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28" windowHeight="11028"/>
  </bookViews>
  <sheets>
    <sheet name="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G11" i="1"/>
  <c r="H11" i="1"/>
  <c r="I11" i="1"/>
  <c r="J11" i="1"/>
  <c r="E11" i="1"/>
  <c r="G22" i="1" l="1"/>
  <c r="J22" i="1" l="1"/>
  <c r="I22" i="1"/>
  <c r="H22" i="1"/>
</calcChain>
</file>

<file path=xl/sharedStrings.xml><?xml version="1.0" encoding="utf-8"?>
<sst xmlns="http://schemas.openxmlformats.org/spreadsheetml/2006/main" count="52" uniqueCount="48">
  <si>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</si>
  <si>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</si>
  <si>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</si>
  <si>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</si>
  <si>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</si>
  <si>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</si>
  <si>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Итого:</t>
  </si>
  <si>
    <r>
      <rPr>
        <sz val="11.5"/>
        <rFont val="Times New Roman"/>
      </rPr>
      <t>Хлеб пшеничный</t>
    </r>
  </si>
  <si>
    <t>Чай с сахаром и лимоном</t>
  </si>
  <si>
    <t>377/М</t>
  </si>
  <si>
    <t>174/М</t>
  </si>
  <si>
    <r>
      <rPr>
        <sz val="11.5"/>
        <rFont val="Times New Roman"/>
      </rPr>
      <t>245/М</t>
    </r>
  </si>
  <si>
    <r>
      <rPr>
        <sz val="11.5"/>
        <rFont val="Times New Roman"/>
      </rPr>
      <t>171/М</t>
    </r>
  </si>
  <si>
    <r>
      <rPr>
        <sz val="11.5"/>
        <rFont val="Times New Roman"/>
      </rPr>
      <t>Каша гречневая рассыпчатая</t>
    </r>
  </si>
  <si>
    <r>
      <rPr>
        <sz val="11.5"/>
        <rFont val="Times New Roman"/>
      </rPr>
      <t>349/М</t>
    </r>
  </si>
  <si>
    <t>Компот из сухофруктов</t>
  </si>
  <si>
    <r>
      <rPr>
        <sz val="11.5"/>
        <rFont val="Times New Roman"/>
      </rPr>
      <t>Хлеб ржаной</t>
    </r>
  </si>
  <si>
    <t>71/М</t>
  </si>
  <si>
    <t>Борщ из свежей капусты с картофелем и сметаной</t>
  </si>
  <si>
    <t>Бефстроганов из говядины</t>
  </si>
  <si>
    <t>82/М</t>
  </si>
  <si>
    <t>хол.закуска</t>
  </si>
  <si>
    <t>гор.блюдо</t>
  </si>
  <si>
    <t>гор.напиток</t>
  </si>
  <si>
    <t>хлеб</t>
  </si>
  <si>
    <t>Цена</t>
  </si>
  <si>
    <t>1блюдо</t>
  </si>
  <si>
    <t>2блюдо</t>
  </si>
  <si>
    <t>гарнир</t>
  </si>
  <si>
    <t>напиток</t>
  </si>
  <si>
    <t>Обед</t>
  </si>
  <si>
    <t>Прием пищи</t>
  </si>
  <si>
    <t>Раздел</t>
  </si>
  <si>
    <t>Калорийность</t>
  </si>
  <si>
    <t>Белки,г</t>
  </si>
  <si>
    <t>Жиры,</t>
  </si>
  <si>
    <t>Школа</t>
  </si>
  <si>
    <t>Завтрак 2</t>
  </si>
  <si>
    <t>фрукты</t>
  </si>
  <si>
    <t>Ветчина</t>
  </si>
  <si>
    <t>Каша  молочная овсяная "Геркулес" с ягодами, маслом сливочным</t>
  </si>
  <si>
    <t>Яблоко</t>
  </si>
  <si>
    <t>338/М</t>
  </si>
  <si>
    <t xml:space="preserve">Огурцы соленые </t>
  </si>
  <si>
    <t>209/М</t>
  </si>
  <si>
    <t>Яйцо вареное</t>
  </si>
  <si>
    <t>Хлеб пшеничный</t>
  </si>
  <si>
    <t>МБОУ СОШ № 39 им. Т.С. Дзебисова  г.Владикавказ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</si>
</sst>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21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.5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6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0" fillId="7" borderId="4" xfId="0" applyFill="1" applyBorder="1" applyAlignment="1" applyProtection="1">
      <alignment wrapText="1"/>
      <protection locked="0"/>
    </xf>
    <xf numFmtId="1" fontId="0" fillId="7" borderId="4" xfId="0" applyNumberFormat="1" applyFill="1" applyBorder="1" applyProtection="1">
      <protection locked="0"/>
    </xf>
    <xf numFmtId="2" fontId="0" fillId="7" borderId="4" xfId="0" applyNumberFormat="1" applyFill="1" applyBorder="1" applyProtection="1">
      <protection locked="0"/>
    </xf>
    <xf numFmtId="0" fontId="0" fillId="7" borderId="1" xfId="0" applyFill="1" applyBorder="1" applyAlignment="1" applyProtection="1">
      <alignment wrapText="1"/>
      <protection locked="0"/>
    </xf>
    <xf numFmtId="1" fontId="0" fillId="7" borderId="1" xfId="0" applyNumberFormat="1" applyFill="1" applyBorder="1" applyProtection="1">
      <protection locked="0"/>
    </xf>
    <xf numFmtId="2" fontId="0" fillId="7" borderId="1" xfId="0" applyNumberFormat="1" applyFill="1" applyBorder="1" applyProtection="1">
      <protection locked="0"/>
    </xf>
    <xf numFmtId="0" fontId="0" fillId="7" borderId="7" xfId="0" applyFill="1" applyBorder="1" applyAlignment="1" applyProtection="1">
      <alignment wrapText="1"/>
      <protection locked="0"/>
    </xf>
    <xf numFmtId="1" fontId="0" fillId="7" borderId="7" xfId="0" applyNumberFormat="1" applyFill="1" applyBorder="1" applyProtection="1">
      <protection locked="0"/>
    </xf>
    <xf numFmtId="2" fontId="0" fillId="7" borderId="7" xfId="0" applyNumberFormat="1" applyFill="1" applyBorder="1" applyProtection="1">
      <protection locked="0"/>
    </xf>
    <xf numFmtId="1" fontId="3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1" fontId="17" fillId="0" borderId="1" xfId="0" applyNumberFormat="1" applyFont="1" applyBorder="1" applyAlignment="1">
      <alignment horizontal="center" vertical="top" wrapText="1"/>
    </xf>
    <xf numFmtId="1" fontId="17" fillId="0" borderId="1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right" vertical="center" wrapText="1"/>
    </xf>
    <xf numFmtId="4" fontId="19" fillId="0" borderId="1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12" fillId="5" borderId="1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5" borderId="1" xfId="0" applyFont="1" applyFill="1" applyBorder="1"/>
    <xf numFmtId="0" fontId="12" fillId="3" borderId="0" xfId="0" applyFont="1" applyFill="1"/>
    <xf numFmtId="0" fontId="12" fillId="0" borderId="0" xfId="0" applyFont="1"/>
    <xf numFmtId="14" fontId="11" fillId="2" borderId="1" xfId="0" applyNumberFormat="1" applyFont="1" applyFill="1" applyBorder="1"/>
    <xf numFmtId="0" fontId="3" fillId="0" borderId="0" xfId="0" applyFont="1" applyAlignment="1">
      <alignment vertical="center"/>
    </xf>
    <xf numFmtId="0" fontId="20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2" fillId="4" borderId="2" xfId="0" applyFont="1" applyFill="1" applyBorder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0" fillId="6" borderId="4" xfId="0" applyFill="1" applyBorder="1" applyAlignment="1">
      <alignment horizontal="left"/>
    </xf>
    <xf numFmtId="0" fontId="0" fillId="7" borderId="1" xfId="0" applyFill="1" applyBorder="1" applyAlignment="1" applyProtection="1">
      <alignment horizontal="left"/>
      <protection locked="0"/>
    </xf>
    <xf numFmtId="0" fontId="0" fillId="7" borderId="7" xfId="0" applyFill="1" applyBorder="1" applyAlignment="1" applyProtection="1">
      <alignment horizontal="left"/>
      <protection locked="0"/>
    </xf>
    <xf numFmtId="0" fontId="12" fillId="4" borderId="1" xfId="0" applyFont="1" applyFill="1" applyBorder="1" applyAlignment="1">
      <alignment horizontal="center"/>
    </xf>
    <xf numFmtId="0" fontId="0" fillId="7" borderId="4" xfId="0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1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Y22"/>
  <sheetViews>
    <sheetView tabSelected="1" workbookViewId="0">
      <selection activeCell="O10" sqref="O10"/>
    </sheetView>
  </sheetViews>
  <sheetFormatPr defaultRowHeight="14.4" x14ac:dyDescent="0.3"/>
  <cols>
    <col min="1" max="1" width="11.6640625" style="47" customWidth="1"/>
    <col min="2" max="2" width="12.109375" style="52" customWidth="1"/>
    <col min="3" max="3" width="12.44140625" style="62" customWidth="1"/>
    <col min="4" max="4" width="33.33203125" style="2" customWidth="1"/>
    <col min="5" max="5" width="9.44140625" style="1" customWidth="1"/>
    <col min="6" max="6" width="8.44140625" style="1" customWidth="1"/>
    <col min="7" max="7" width="9.6640625" style="1" customWidth="1"/>
    <col min="8" max="9" width="9.44140625" style="1" customWidth="1"/>
    <col min="10" max="10" width="12.44140625" style="1" customWidth="1"/>
    <col min="11" max="11" width="2.109375" style="1" customWidth="1"/>
    <col min="12" max="935" width="9.109375" style="1" customWidth="1"/>
    <col min="936" max="1002" width="8.6640625" customWidth="1"/>
    <col min="1003" max="1026" width="11.5546875" customWidth="1"/>
  </cols>
  <sheetData>
    <row r="2" spans="1:935" s="38" customFormat="1" ht="15.6" x14ac:dyDescent="0.3">
      <c r="A2" s="43" t="s">
        <v>36</v>
      </c>
      <c r="B2" s="48" t="s">
        <v>47</v>
      </c>
      <c r="C2" s="56"/>
      <c r="D2" s="31"/>
      <c r="E2" s="32"/>
      <c r="F2" s="33"/>
      <c r="G2" s="34"/>
      <c r="H2" s="35"/>
      <c r="I2" s="35" t="s">
        <v>0</v>
      </c>
      <c r="J2" s="36">
        <v>45012</v>
      </c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  <c r="IW2" s="37"/>
      <c r="IX2" s="37"/>
      <c r="IY2" s="37"/>
      <c r="IZ2" s="37"/>
      <c r="JA2" s="37"/>
      <c r="JB2" s="37"/>
      <c r="JC2" s="37"/>
      <c r="JD2" s="37"/>
      <c r="JE2" s="37"/>
      <c r="JF2" s="37"/>
      <c r="JG2" s="37"/>
      <c r="JH2" s="37"/>
      <c r="JI2" s="37"/>
      <c r="JJ2" s="37"/>
      <c r="JK2" s="37"/>
      <c r="JL2" s="37"/>
      <c r="JM2" s="37"/>
      <c r="JN2" s="37"/>
      <c r="JO2" s="37"/>
      <c r="JP2" s="37"/>
      <c r="JQ2" s="37"/>
      <c r="JR2" s="37"/>
      <c r="JS2" s="37"/>
      <c r="JT2" s="37"/>
      <c r="JU2" s="37"/>
      <c r="JV2" s="37"/>
      <c r="JW2" s="37"/>
      <c r="JX2" s="37"/>
      <c r="JY2" s="37"/>
      <c r="JZ2" s="37"/>
      <c r="KA2" s="37"/>
      <c r="KB2" s="37"/>
      <c r="KC2" s="37"/>
      <c r="KD2" s="37"/>
      <c r="KE2" s="37"/>
      <c r="KF2" s="37"/>
      <c r="KG2" s="37"/>
      <c r="KH2" s="37"/>
      <c r="KI2" s="37"/>
      <c r="KJ2" s="37"/>
      <c r="KK2" s="37"/>
      <c r="KL2" s="37"/>
      <c r="KM2" s="37"/>
      <c r="KN2" s="37"/>
      <c r="KO2" s="37"/>
      <c r="KP2" s="37"/>
      <c r="KQ2" s="37"/>
      <c r="KR2" s="37"/>
      <c r="KS2" s="37"/>
      <c r="KT2" s="37"/>
      <c r="KU2" s="37"/>
      <c r="KV2" s="37"/>
      <c r="KW2" s="37"/>
      <c r="KX2" s="37"/>
      <c r="KY2" s="37"/>
      <c r="KZ2" s="37"/>
      <c r="LA2" s="37"/>
      <c r="LB2" s="37"/>
      <c r="LC2" s="37"/>
      <c r="LD2" s="37"/>
      <c r="LE2" s="37"/>
      <c r="LF2" s="37"/>
      <c r="LG2" s="37"/>
      <c r="LH2" s="37"/>
      <c r="LI2" s="37"/>
      <c r="LJ2" s="37"/>
      <c r="LK2" s="37"/>
      <c r="LL2" s="37"/>
      <c r="LM2" s="37"/>
      <c r="LN2" s="37"/>
      <c r="LO2" s="37"/>
      <c r="LP2" s="37"/>
      <c r="LQ2" s="37"/>
      <c r="LR2" s="37"/>
      <c r="LS2" s="37"/>
      <c r="LT2" s="37"/>
      <c r="LU2" s="37"/>
      <c r="LV2" s="37"/>
      <c r="LW2" s="37"/>
      <c r="LX2" s="37"/>
      <c r="LY2" s="37"/>
      <c r="LZ2" s="37"/>
      <c r="MA2" s="37"/>
      <c r="MB2" s="37"/>
      <c r="MC2" s="37"/>
      <c r="MD2" s="37"/>
      <c r="ME2" s="37"/>
      <c r="MF2" s="37"/>
      <c r="MG2" s="37"/>
      <c r="MH2" s="37"/>
      <c r="MI2" s="37"/>
      <c r="MJ2" s="37"/>
      <c r="MK2" s="37"/>
      <c r="ML2" s="37"/>
      <c r="MM2" s="37"/>
      <c r="MN2" s="37"/>
      <c r="MO2" s="37"/>
      <c r="MP2" s="37"/>
      <c r="MQ2" s="37"/>
      <c r="MR2" s="37"/>
      <c r="MS2" s="37"/>
      <c r="MT2" s="37"/>
      <c r="MU2" s="37"/>
      <c r="MV2" s="37"/>
      <c r="MW2" s="37"/>
      <c r="MX2" s="37"/>
      <c r="MY2" s="37"/>
      <c r="MZ2" s="37"/>
      <c r="NA2" s="37"/>
      <c r="NB2" s="37"/>
      <c r="NC2" s="37"/>
      <c r="ND2" s="37"/>
      <c r="NE2" s="37"/>
      <c r="NF2" s="37"/>
      <c r="NG2" s="37"/>
      <c r="NH2" s="37"/>
      <c r="NI2" s="37"/>
      <c r="NJ2" s="37"/>
      <c r="NK2" s="37"/>
      <c r="NL2" s="37"/>
      <c r="NM2" s="37"/>
      <c r="NN2" s="37"/>
      <c r="NO2" s="37"/>
      <c r="NP2" s="37"/>
      <c r="NQ2" s="37"/>
      <c r="NR2" s="37"/>
      <c r="NS2" s="37"/>
      <c r="NT2" s="37"/>
      <c r="NU2" s="37"/>
      <c r="NV2" s="37"/>
      <c r="NW2" s="37"/>
      <c r="NX2" s="37"/>
      <c r="NY2" s="37"/>
      <c r="NZ2" s="37"/>
      <c r="OA2" s="37"/>
      <c r="OB2" s="37"/>
      <c r="OC2" s="37"/>
      <c r="OD2" s="37"/>
      <c r="OE2" s="37"/>
      <c r="OF2" s="37"/>
      <c r="OG2" s="37"/>
      <c r="OH2" s="37"/>
      <c r="OI2" s="37"/>
      <c r="OJ2" s="37"/>
      <c r="OK2" s="37"/>
      <c r="OL2" s="37"/>
      <c r="OM2" s="37"/>
      <c r="ON2" s="37"/>
      <c r="OO2" s="37"/>
      <c r="OP2" s="37"/>
      <c r="OQ2" s="37"/>
      <c r="OR2" s="37"/>
      <c r="OS2" s="37"/>
      <c r="OT2" s="37"/>
      <c r="OU2" s="37"/>
      <c r="OV2" s="37"/>
      <c r="OW2" s="37"/>
      <c r="OX2" s="37"/>
      <c r="OY2" s="37"/>
      <c r="OZ2" s="37"/>
      <c r="PA2" s="37"/>
      <c r="PB2" s="37"/>
      <c r="PC2" s="37"/>
      <c r="PD2" s="37"/>
      <c r="PE2" s="37"/>
      <c r="PF2" s="37"/>
      <c r="PG2" s="37"/>
      <c r="PH2" s="37"/>
      <c r="PI2" s="37"/>
      <c r="PJ2" s="37"/>
      <c r="PK2" s="37"/>
      <c r="PL2" s="37"/>
      <c r="PM2" s="37"/>
      <c r="PN2" s="37"/>
      <c r="PO2" s="37"/>
      <c r="PP2" s="37"/>
      <c r="PQ2" s="37"/>
      <c r="PR2" s="37"/>
      <c r="PS2" s="37"/>
      <c r="PT2" s="37"/>
      <c r="PU2" s="37"/>
      <c r="PV2" s="37"/>
      <c r="PW2" s="37"/>
      <c r="PX2" s="37"/>
      <c r="PY2" s="37"/>
      <c r="PZ2" s="37"/>
      <c r="QA2" s="37"/>
      <c r="QB2" s="37"/>
      <c r="QC2" s="37"/>
      <c r="QD2" s="37"/>
      <c r="QE2" s="37"/>
      <c r="QF2" s="37"/>
      <c r="QG2" s="37"/>
      <c r="QH2" s="37"/>
      <c r="QI2" s="37"/>
      <c r="QJ2" s="37"/>
      <c r="QK2" s="37"/>
      <c r="QL2" s="37"/>
      <c r="QM2" s="37"/>
      <c r="QN2" s="37"/>
      <c r="QO2" s="37"/>
      <c r="QP2" s="37"/>
      <c r="QQ2" s="37"/>
      <c r="QR2" s="37"/>
      <c r="QS2" s="37"/>
      <c r="QT2" s="37"/>
      <c r="QU2" s="37"/>
      <c r="QV2" s="37"/>
      <c r="QW2" s="37"/>
      <c r="QX2" s="37"/>
      <c r="QY2" s="37"/>
      <c r="QZ2" s="37"/>
      <c r="RA2" s="37"/>
      <c r="RB2" s="37"/>
      <c r="RC2" s="37"/>
      <c r="RD2" s="37"/>
      <c r="RE2" s="37"/>
      <c r="RF2" s="37"/>
      <c r="RG2" s="37"/>
      <c r="RH2" s="37"/>
      <c r="RI2" s="37"/>
      <c r="RJ2" s="37"/>
      <c r="RK2" s="37"/>
      <c r="RL2" s="37"/>
      <c r="RM2" s="37"/>
      <c r="RN2" s="37"/>
      <c r="RO2" s="37"/>
      <c r="RP2" s="37"/>
      <c r="RQ2" s="37"/>
      <c r="RR2" s="37"/>
      <c r="RS2" s="37"/>
      <c r="RT2" s="37"/>
      <c r="RU2" s="37"/>
      <c r="RV2" s="37"/>
      <c r="RW2" s="37"/>
      <c r="RX2" s="37"/>
      <c r="RY2" s="37"/>
      <c r="RZ2" s="37"/>
      <c r="SA2" s="37"/>
      <c r="SB2" s="37"/>
      <c r="SC2" s="37"/>
      <c r="SD2" s="37"/>
      <c r="SE2" s="37"/>
      <c r="SF2" s="37"/>
      <c r="SG2" s="37"/>
      <c r="SH2" s="37"/>
      <c r="SI2" s="37"/>
      <c r="SJ2" s="37"/>
      <c r="SK2" s="37"/>
      <c r="SL2" s="37"/>
      <c r="SM2" s="37"/>
      <c r="SN2" s="37"/>
      <c r="SO2" s="37"/>
      <c r="SP2" s="37"/>
      <c r="SQ2" s="37"/>
      <c r="SR2" s="37"/>
      <c r="SS2" s="37"/>
      <c r="ST2" s="37"/>
      <c r="SU2" s="37"/>
      <c r="SV2" s="37"/>
      <c r="SW2" s="37"/>
      <c r="SX2" s="37"/>
      <c r="SY2" s="37"/>
      <c r="SZ2" s="37"/>
      <c r="TA2" s="37"/>
      <c r="TB2" s="37"/>
      <c r="TC2" s="37"/>
      <c r="TD2" s="37"/>
      <c r="TE2" s="37"/>
      <c r="TF2" s="37"/>
      <c r="TG2" s="37"/>
      <c r="TH2" s="37"/>
      <c r="TI2" s="37"/>
      <c r="TJ2" s="37"/>
      <c r="TK2" s="37"/>
      <c r="TL2" s="37"/>
      <c r="TM2" s="37"/>
      <c r="TN2" s="37"/>
      <c r="TO2" s="37"/>
      <c r="TP2" s="37"/>
      <c r="TQ2" s="37"/>
      <c r="TR2" s="37"/>
      <c r="TS2" s="37"/>
      <c r="TT2" s="37"/>
      <c r="TU2" s="37"/>
      <c r="TV2" s="37"/>
      <c r="TW2" s="37"/>
      <c r="TX2" s="37"/>
      <c r="TY2" s="37"/>
      <c r="TZ2" s="37"/>
      <c r="UA2" s="37"/>
      <c r="UB2" s="37"/>
      <c r="UC2" s="37"/>
      <c r="UD2" s="37"/>
      <c r="UE2" s="37"/>
      <c r="UF2" s="37"/>
      <c r="UG2" s="37"/>
      <c r="UH2" s="37"/>
      <c r="UI2" s="37"/>
      <c r="UJ2" s="37"/>
      <c r="UK2" s="37"/>
      <c r="UL2" s="37"/>
      <c r="UM2" s="37"/>
      <c r="UN2" s="37"/>
      <c r="UO2" s="37"/>
      <c r="UP2" s="37"/>
      <c r="UQ2" s="37"/>
      <c r="UR2" s="37"/>
      <c r="US2" s="37"/>
      <c r="UT2" s="37"/>
      <c r="UU2" s="37"/>
      <c r="UV2" s="37"/>
      <c r="UW2" s="37"/>
      <c r="UX2" s="37"/>
      <c r="UY2" s="37"/>
      <c r="UZ2" s="37"/>
      <c r="VA2" s="37"/>
      <c r="VB2" s="37"/>
      <c r="VC2" s="37"/>
      <c r="VD2" s="37"/>
      <c r="VE2" s="37"/>
      <c r="VF2" s="37"/>
      <c r="VG2" s="37"/>
      <c r="VH2" s="37"/>
      <c r="VI2" s="37"/>
      <c r="VJ2" s="37"/>
      <c r="VK2" s="37"/>
      <c r="VL2" s="37"/>
      <c r="VM2" s="37"/>
      <c r="VN2" s="37"/>
      <c r="VO2" s="37"/>
      <c r="VP2" s="37"/>
      <c r="VQ2" s="37"/>
      <c r="VR2" s="37"/>
      <c r="VS2" s="37"/>
      <c r="VT2" s="37"/>
      <c r="VU2" s="37"/>
      <c r="VV2" s="37"/>
      <c r="VW2" s="37"/>
      <c r="VX2" s="37"/>
      <c r="VY2" s="37"/>
      <c r="VZ2" s="37"/>
      <c r="WA2" s="37"/>
      <c r="WB2" s="37"/>
      <c r="WC2" s="37"/>
      <c r="WD2" s="37"/>
      <c r="WE2" s="37"/>
      <c r="WF2" s="37"/>
      <c r="WG2" s="37"/>
      <c r="WH2" s="37"/>
      <c r="WI2" s="37"/>
      <c r="WJ2" s="37"/>
      <c r="WK2" s="37"/>
      <c r="WL2" s="37"/>
      <c r="WM2" s="37"/>
      <c r="WN2" s="37"/>
      <c r="WO2" s="37"/>
      <c r="WP2" s="37"/>
      <c r="WQ2" s="37"/>
      <c r="WR2" s="37"/>
      <c r="WS2" s="37"/>
      <c r="WT2" s="37"/>
      <c r="WU2" s="37"/>
      <c r="WV2" s="37"/>
      <c r="WW2" s="37"/>
      <c r="WX2" s="37"/>
      <c r="WY2" s="37"/>
      <c r="WZ2" s="37"/>
      <c r="XA2" s="37"/>
      <c r="XB2" s="37"/>
      <c r="XC2" s="37"/>
      <c r="XD2" s="37"/>
      <c r="XE2" s="37"/>
      <c r="XF2" s="37"/>
      <c r="XG2" s="37"/>
      <c r="XH2" s="37"/>
      <c r="XI2" s="37"/>
      <c r="XJ2" s="37"/>
      <c r="XK2" s="37"/>
      <c r="XL2" s="37"/>
      <c r="XM2" s="37"/>
      <c r="XN2" s="37"/>
      <c r="XO2" s="37"/>
      <c r="XP2" s="37"/>
      <c r="XQ2" s="37"/>
      <c r="XR2" s="37"/>
      <c r="XS2" s="37"/>
      <c r="XT2" s="37"/>
      <c r="XU2" s="37"/>
      <c r="XV2" s="37"/>
      <c r="XW2" s="37"/>
      <c r="XX2" s="37"/>
      <c r="XY2" s="37"/>
      <c r="XZ2" s="37"/>
      <c r="YA2" s="37"/>
      <c r="YB2" s="37"/>
      <c r="YC2" s="37"/>
      <c r="YD2" s="37"/>
      <c r="YE2" s="37"/>
      <c r="YF2" s="37"/>
      <c r="YG2" s="37"/>
      <c r="YH2" s="37"/>
      <c r="YI2" s="37"/>
      <c r="YJ2" s="37"/>
      <c r="YK2" s="37"/>
      <c r="YL2" s="37"/>
      <c r="YM2" s="37"/>
      <c r="YN2" s="37"/>
      <c r="YO2" s="37"/>
      <c r="YP2" s="37"/>
      <c r="YQ2" s="37"/>
      <c r="YR2" s="37"/>
      <c r="YS2" s="37"/>
      <c r="YT2" s="37"/>
      <c r="YU2" s="37"/>
      <c r="YV2" s="37"/>
      <c r="YW2" s="37"/>
      <c r="YX2" s="37"/>
      <c r="YY2" s="37"/>
      <c r="YZ2" s="37"/>
      <c r="ZA2" s="37"/>
      <c r="ZB2" s="37"/>
      <c r="ZC2" s="37"/>
      <c r="ZD2" s="37"/>
      <c r="ZE2" s="37"/>
      <c r="ZF2" s="37"/>
      <c r="ZG2" s="37"/>
      <c r="ZH2" s="37"/>
      <c r="ZI2" s="37"/>
      <c r="ZJ2" s="37"/>
      <c r="ZK2" s="37"/>
      <c r="ZL2" s="37"/>
      <c r="ZM2" s="37"/>
      <c r="ZN2" s="37"/>
      <c r="ZO2" s="37"/>
      <c r="ZP2" s="37"/>
      <c r="ZQ2" s="37"/>
      <c r="ZR2" s="37"/>
      <c r="ZS2" s="37"/>
      <c r="ZT2" s="37"/>
      <c r="ZU2" s="37"/>
      <c r="ZV2" s="37"/>
      <c r="ZW2" s="37"/>
      <c r="ZX2" s="37"/>
      <c r="ZY2" s="37"/>
      <c r="ZZ2" s="37"/>
      <c r="AAA2" s="37"/>
      <c r="AAB2" s="37"/>
      <c r="AAC2" s="37"/>
      <c r="AAD2" s="37"/>
      <c r="AAE2" s="37"/>
      <c r="AAF2" s="37"/>
      <c r="AAG2" s="37"/>
      <c r="AAH2" s="37"/>
      <c r="AAI2" s="37"/>
      <c r="AAJ2" s="37"/>
      <c r="AAK2" s="37"/>
      <c r="AAL2" s="37"/>
      <c r="AAM2" s="37"/>
      <c r="AAN2" s="37"/>
      <c r="AAO2" s="37"/>
      <c r="AAP2" s="37"/>
      <c r="AAQ2" s="37"/>
      <c r="AAR2" s="37"/>
      <c r="AAS2" s="37"/>
      <c r="AAT2" s="37"/>
      <c r="AAU2" s="37"/>
      <c r="AAV2" s="37"/>
      <c r="AAW2" s="37"/>
      <c r="AAX2" s="37"/>
      <c r="AAY2" s="37"/>
      <c r="AAZ2" s="37"/>
      <c r="ABA2" s="37"/>
      <c r="ABB2" s="37"/>
      <c r="ABC2" s="37"/>
      <c r="ABD2" s="37"/>
      <c r="ABE2" s="37"/>
      <c r="ABF2" s="37"/>
      <c r="ABG2" s="37"/>
      <c r="ABH2" s="37"/>
      <c r="ABI2" s="37"/>
      <c r="ABJ2" s="37"/>
      <c r="ABK2" s="37"/>
      <c r="ABL2" s="37"/>
      <c r="ABM2" s="37"/>
      <c r="ABN2" s="37"/>
      <c r="ABO2" s="37"/>
      <c r="ABP2" s="37"/>
      <c r="ABQ2" s="37"/>
      <c r="ABR2" s="37"/>
      <c r="ABS2" s="37"/>
      <c r="ABT2" s="37"/>
      <c r="ABU2" s="37"/>
      <c r="ABV2" s="37"/>
      <c r="ABW2" s="37"/>
      <c r="ABX2" s="37"/>
      <c r="ABY2" s="37"/>
      <c r="ABZ2" s="37"/>
      <c r="ACA2" s="37"/>
      <c r="ACB2" s="37"/>
      <c r="ACC2" s="37"/>
      <c r="ACD2" s="37"/>
      <c r="ACE2" s="37"/>
      <c r="ACF2" s="37"/>
      <c r="ACG2" s="37"/>
      <c r="ACH2" s="37"/>
      <c r="ACI2" s="37"/>
      <c r="ACJ2" s="37"/>
      <c r="ACK2" s="37"/>
      <c r="ACL2" s="37"/>
      <c r="ACM2" s="37"/>
      <c r="ACN2" s="37"/>
      <c r="ACO2" s="37"/>
      <c r="ACP2" s="37"/>
      <c r="ACQ2" s="37"/>
      <c r="ACR2" s="37"/>
      <c r="ACS2" s="37"/>
      <c r="ACT2" s="37"/>
      <c r="ACU2" s="37"/>
      <c r="ACV2" s="37"/>
      <c r="ACW2" s="37"/>
      <c r="ACX2" s="37"/>
      <c r="ACY2" s="37"/>
      <c r="ACZ2" s="37"/>
      <c r="ADA2" s="37"/>
      <c r="ADB2" s="37"/>
      <c r="ADC2" s="37"/>
      <c r="ADD2" s="37"/>
      <c r="ADE2" s="37"/>
      <c r="ADF2" s="37"/>
      <c r="ADG2" s="37"/>
      <c r="ADH2" s="37"/>
      <c r="ADI2" s="37"/>
      <c r="ADJ2" s="37"/>
      <c r="ADK2" s="37"/>
      <c r="ADL2" s="37"/>
      <c r="ADM2" s="37"/>
      <c r="ADN2" s="37"/>
      <c r="ADO2" s="37"/>
      <c r="ADP2" s="37"/>
      <c r="ADQ2" s="37"/>
      <c r="ADR2" s="37"/>
      <c r="ADS2" s="37"/>
      <c r="ADT2" s="37"/>
      <c r="ADU2" s="37"/>
      <c r="ADV2" s="37"/>
      <c r="ADW2" s="37"/>
      <c r="ADX2" s="37"/>
      <c r="ADY2" s="37"/>
      <c r="ADZ2" s="37"/>
      <c r="AEA2" s="37"/>
      <c r="AEB2" s="37"/>
      <c r="AEC2" s="37"/>
      <c r="AED2" s="37"/>
      <c r="AEE2" s="37"/>
      <c r="AEF2" s="37"/>
      <c r="AEG2" s="37"/>
      <c r="AEH2" s="37"/>
      <c r="AEI2" s="37"/>
      <c r="AEJ2" s="37"/>
      <c r="AEK2" s="37"/>
      <c r="AEL2" s="37"/>
      <c r="AEM2" s="37"/>
      <c r="AEN2" s="37"/>
      <c r="AEO2" s="37"/>
      <c r="AEP2" s="37"/>
      <c r="AEQ2" s="37"/>
      <c r="AER2" s="37"/>
      <c r="AES2" s="37"/>
      <c r="AET2" s="37"/>
      <c r="AEU2" s="37"/>
      <c r="AEV2" s="37"/>
      <c r="AEW2" s="37"/>
      <c r="AEX2" s="37"/>
      <c r="AEY2" s="37"/>
      <c r="AEZ2" s="37"/>
      <c r="AFA2" s="37"/>
      <c r="AFB2" s="37"/>
      <c r="AFC2" s="37"/>
      <c r="AFD2" s="37"/>
      <c r="AFE2" s="37"/>
      <c r="AFF2" s="37"/>
      <c r="AFG2" s="37"/>
      <c r="AFH2" s="37"/>
      <c r="AFI2" s="37"/>
      <c r="AFJ2" s="37"/>
      <c r="AFK2" s="37"/>
      <c r="AFL2" s="37"/>
      <c r="AFM2" s="37"/>
      <c r="AFN2" s="37"/>
      <c r="AFO2" s="37"/>
      <c r="AFP2" s="37"/>
      <c r="AFQ2" s="37"/>
      <c r="AFR2" s="37"/>
      <c r="AFS2" s="37"/>
      <c r="AFT2" s="37"/>
      <c r="AFU2" s="37"/>
      <c r="AFV2" s="37"/>
      <c r="AFW2" s="37"/>
      <c r="AFX2" s="37"/>
      <c r="AFY2" s="37"/>
      <c r="AFZ2" s="37"/>
      <c r="AGA2" s="37"/>
      <c r="AGB2" s="37"/>
      <c r="AGC2" s="37"/>
      <c r="AGD2" s="37"/>
      <c r="AGE2" s="37"/>
      <c r="AGF2" s="37"/>
      <c r="AGG2" s="37"/>
      <c r="AGH2" s="37"/>
      <c r="AGI2" s="37"/>
      <c r="AGJ2" s="37"/>
      <c r="AGK2" s="37"/>
      <c r="AGL2" s="37"/>
      <c r="AGM2" s="37"/>
      <c r="AGN2" s="37"/>
      <c r="AGO2" s="37"/>
      <c r="AGP2" s="37"/>
      <c r="AGQ2" s="37"/>
      <c r="AGR2" s="37"/>
      <c r="AGS2" s="37"/>
      <c r="AGT2" s="37"/>
      <c r="AGU2" s="37"/>
      <c r="AGV2" s="37"/>
      <c r="AGW2" s="37"/>
      <c r="AGX2" s="37"/>
      <c r="AGY2" s="37"/>
      <c r="AGZ2" s="37"/>
      <c r="AHA2" s="37"/>
      <c r="AHB2" s="37"/>
      <c r="AHC2" s="37"/>
      <c r="AHD2" s="37"/>
      <c r="AHE2" s="37"/>
      <c r="AHF2" s="37"/>
      <c r="AHG2" s="37"/>
      <c r="AHH2" s="37"/>
      <c r="AHI2" s="37"/>
      <c r="AHJ2" s="37"/>
      <c r="AHK2" s="37"/>
      <c r="AHL2" s="37"/>
      <c r="AHM2" s="37"/>
      <c r="AHN2" s="37"/>
      <c r="AHO2" s="37"/>
      <c r="AHP2" s="37"/>
      <c r="AHQ2" s="37"/>
      <c r="AHR2" s="37"/>
      <c r="AHS2" s="37"/>
      <c r="AHT2" s="37"/>
      <c r="AHU2" s="37"/>
      <c r="AHV2" s="37"/>
      <c r="AHW2" s="37"/>
      <c r="AHX2" s="37"/>
      <c r="AHY2" s="37"/>
      <c r="AHZ2" s="37"/>
      <c r="AIA2" s="37"/>
      <c r="AIB2" s="37"/>
      <c r="AIC2" s="37"/>
      <c r="AID2" s="37"/>
      <c r="AIE2" s="37"/>
      <c r="AIF2" s="37"/>
      <c r="AIG2" s="37"/>
      <c r="AIH2" s="37"/>
      <c r="AII2" s="37"/>
      <c r="AIJ2" s="37"/>
      <c r="AIK2" s="37"/>
      <c r="AIL2" s="37"/>
      <c r="AIM2" s="37"/>
      <c r="AIN2" s="37"/>
      <c r="AIO2" s="37"/>
      <c r="AIP2" s="37"/>
      <c r="AIQ2" s="37"/>
      <c r="AIR2" s="37"/>
      <c r="AIS2" s="37"/>
      <c r="AIT2" s="37"/>
      <c r="AIU2" s="37"/>
      <c r="AIV2" s="37"/>
      <c r="AIW2" s="37"/>
      <c r="AIX2" s="37"/>
      <c r="AIY2" s="37"/>
    </row>
    <row r="3" spans="1:935" x14ac:dyDescent="0.3">
      <c r="A3" s="63"/>
      <c r="B3" s="63"/>
      <c r="C3" s="63"/>
      <c r="D3" s="63"/>
      <c r="H3" s="64"/>
      <c r="I3" s="64"/>
      <c r="J3" s="64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s="42" customFormat="1" ht="41.4" x14ac:dyDescent="0.3">
      <c r="A4" s="39" t="s">
        <v>31</v>
      </c>
      <c r="B4" s="49" t="s">
        <v>32</v>
      </c>
      <c r="C4" s="39" t="s">
        <v>1</v>
      </c>
      <c r="D4" s="40" t="s">
        <v>2</v>
      </c>
      <c r="E4" s="40" t="s">
        <v>3</v>
      </c>
      <c r="F4" s="39" t="s">
        <v>25</v>
      </c>
      <c r="G4" s="41" t="s">
        <v>33</v>
      </c>
      <c r="H4" s="40" t="s">
        <v>34</v>
      </c>
      <c r="I4" s="39" t="s">
        <v>35</v>
      </c>
      <c r="J4" s="39" t="s">
        <v>4</v>
      </c>
    </row>
    <row r="5" spans="1:935" ht="15" x14ac:dyDescent="0.3">
      <c r="A5" s="65" t="s">
        <v>5</v>
      </c>
      <c r="B5" s="50" t="s">
        <v>21</v>
      </c>
      <c r="C5" s="22">
        <v>16</v>
      </c>
      <c r="D5" s="23" t="s">
        <v>39</v>
      </c>
      <c r="E5" s="22">
        <v>15</v>
      </c>
      <c r="F5" s="23"/>
      <c r="G5" s="24">
        <v>62.5</v>
      </c>
      <c r="H5" s="24">
        <v>5.08</v>
      </c>
      <c r="I5" s="24">
        <v>4.6900000000000004</v>
      </c>
      <c r="J5" s="24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ht="15" x14ac:dyDescent="0.3">
      <c r="A6" s="65"/>
      <c r="B6" s="50" t="s">
        <v>21</v>
      </c>
      <c r="C6" s="22" t="s">
        <v>44</v>
      </c>
      <c r="D6" s="23" t="s">
        <v>45</v>
      </c>
      <c r="E6" s="24">
        <v>40</v>
      </c>
      <c r="F6" s="25"/>
      <c r="G6" s="24">
        <v>63</v>
      </c>
      <c r="H6" s="24">
        <v>5.08</v>
      </c>
      <c r="I6" s="24">
        <v>4.5999999999999996</v>
      </c>
      <c r="J6" s="24">
        <v>0.28000000000000003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30" customHeight="1" x14ac:dyDescent="0.3">
      <c r="A7" s="65"/>
      <c r="B7" s="50" t="s">
        <v>22</v>
      </c>
      <c r="C7" s="22" t="s">
        <v>10</v>
      </c>
      <c r="D7" s="23" t="s">
        <v>40</v>
      </c>
      <c r="E7" s="22">
        <v>155</v>
      </c>
      <c r="F7" s="23"/>
      <c r="G7" s="24">
        <v>268.5</v>
      </c>
      <c r="H7" s="24">
        <v>6.78</v>
      </c>
      <c r="I7" s="24">
        <v>10</v>
      </c>
      <c r="J7" s="24">
        <v>37.799999999999997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ht="15" x14ac:dyDescent="0.3">
      <c r="A8" s="65"/>
      <c r="B8" s="50" t="s">
        <v>23</v>
      </c>
      <c r="C8" s="22" t="s">
        <v>9</v>
      </c>
      <c r="D8" s="23" t="s">
        <v>8</v>
      </c>
      <c r="E8" s="24">
        <v>197</v>
      </c>
      <c r="F8" s="25"/>
      <c r="G8" s="24">
        <v>40.9</v>
      </c>
      <c r="H8" s="24">
        <v>0.13</v>
      </c>
      <c r="I8" s="24">
        <v>0.02</v>
      </c>
      <c r="J8" s="24">
        <v>10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15" x14ac:dyDescent="0.3">
      <c r="A9" s="65"/>
      <c r="B9" s="50" t="s">
        <v>24</v>
      </c>
      <c r="C9" s="26"/>
      <c r="D9" s="23" t="s">
        <v>46</v>
      </c>
      <c r="E9" s="24">
        <v>40</v>
      </c>
      <c r="F9" s="25"/>
      <c r="G9" s="24">
        <v>93</v>
      </c>
      <c r="H9" s="24">
        <v>3.04</v>
      </c>
      <c r="I9" s="24">
        <v>0.4</v>
      </c>
      <c r="J9" s="24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" x14ac:dyDescent="0.3">
      <c r="A10" s="65"/>
      <c r="B10" s="51" t="s">
        <v>42</v>
      </c>
      <c r="C10" s="26"/>
      <c r="D10" s="23" t="s">
        <v>41</v>
      </c>
      <c r="E10" s="24">
        <v>100</v>
      </c>
      <c r="F10" s="25"/>
      <c r="G10" s="24">
        <v>44</v>
      </c>
      <c r="H10" s="24">
        <v>0.4</v>
      </c>
      <c r="I10" s="24">
        <v>0.4</v>
      </c>
      <c r="J10" s="24">
        <v>9.8000000000000007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ht="15" thickBot="1" x14ac:dyDescent="0.35">
      <c r="A11" s="65"/>
      <c r="C11" s="27"/>
      <c r="D11" s="28" t="s">
        <v>6</v>
      </c>
      <c r="E11" s="27">
        <f>SUM(E5:E10)</f>
        <v>547</v>
      </c>
      <c r="F11" s="29">
        <v>80</v>
      </c>
      <c r="G11" s="30">
        <f>SUM(G5:G10)</f>
        <v>571.9</v>
      </c>
      <c r="H11" s="30">
        <f t="shared" ref="H11:J11" si="0">SUM(H5:H9)</f>
        <v>20.11</v>
      </c>
      <c r="I11" s="30">
        <f t="shared" si="0"/>
        <v>19.709999999999997</v>
      </c>
      <c r="J11" s="30">
        <f t="shared" si="0"/>
        <v>67.400000000000006</v>
      </c>
    </row>
    <row r="12" spans="1:935" x14ac:dyDescent="0.3">
      <c r="A12" s="44" t="s">
        <v>37</v>
      </c>
      <c r="B12" s="53" t="s">
        <v>38</v>
      </c>
      <c r="C12" s="57"/>
      <c r="D12" s="10"/>
      <c r="E12" s="11"/>
      <c r="F12" s="12"/>
      <c r="G12" s="12"/>
      <c r="H12" s="11"/>
      <c r="I12" s="11"/>
      <c r="J12" s="11"/>
    </row>
    <row r="13" spans="1:935" x14ac:dyDescent="0.3">
      <c r="A13" s="45"/>
      <c r="B13" s="54"/>
      <c r="C13" s="58"/>
      <c r="D13" s="13"/>
      <c r="E13" s="14"/>
      <c r="F13" s="15"/>
      <c r="G13" s="15"/>
      <c r="H13" s="14"/>
      <c r="I13" s="14"/>
      <c r="J13" s="14"/>
      <c r="AIY13"/>
    </row>
    <row r="14" spans="1:935" ht="15" thickBot="1" x14ac:dyDescent="0.35">
      <c r="A14" s="46"/>
      <c r="B14" s="55"/>
      <c r="C14" s="59"/>
      <c r="D14" s="16"/>
      <c r="E14" s="17"/>
      <c r="F14" s="18"/>
      <c r="G14" s="18"/>
      <c r="H14" s="17"/>
      <c r="I14" s="17"/>
      <c r="J14" s="17"/>
      <c r="AIY14"/>
    </row>
    <row r="15" spans="1:935" ht="15" x14ac:dyDescent="0.3">
      <c r="A15" s="66" t="s">
        <v>30</v>
      </c>
      <c r="B15" s="8" t="s">
        <v>21</v>
      </c>
      <c r="C15" s="60" t="s">
        <v>17</v>
      </c>
      <c r="D15" s="21" t="s">
        <v>43</v>
      </c>
      <c r="E15" s="9">
        <v>60</v>
      </c>
      <c r="F15" s="4"/>
      <c r="G15" s="9">
        <v>6.69</v>
      </c>
      <c r="H15" s="9">
        <v>0.42</v>
      </c>
      <c r="I15" s="9">
        <v>0.05</v>
      </c>
      <c r="J15" s="9">
        <v>1.1399999999999999</v>
      </c>
      <c r="AIY15"/>
    </row>
    <row r="16" spans="1:935" ht="30" x14ac:dyDescent="0.3">
      <c r="A16" s="67"/>
      <c r="B16" s="8" t="s">
        <v>26</v>
      </c>
      <c r="C16" s="5" t="s">
        <v>20</v>
      </c>
      <c r="D16" s="3" t="s">
        <v>18</v>
      </c>
      <c r="E16" s="5">
        <v>205</v>
      </c>
      <c r="F16" s="3"/>
      <c r="G16" s="9">
        <v>89.8</v>
      </c>
      <c r="H16" s="9">
        <v>1.53</v>
      </c>
      <c r="I16" s="9">
        <v>4.88</v>
      </c>
      <c r="J16" s="9">
        <v>9.94</v>
      </c>
      <c r="AIY16"/>
    </row>
    <row r="17" spans="1:935" ht="15" customHeight="1" x14ac:dyDescent="0.3">
      <c r="A17" s="67"/>
      <c r="B17" s="8" t="s">
        <v>27</v>
      </c>
      <c r="C17" s="5" t="s">
        <v>11</v>
      </c>
      <c r="D17" s="3" t="s">
        <v>19</v>
      </c>
      <c r="E17" s="9">
        <v>90</v>
      </c>
      <c r="F17" s="4"/>
      <c r="G17" s="9">
        <v>220.88</v>
      </c>
      <c r="H17" s="9">
        <v>15.45</v>
      </c>
      <c r="I17" s="9">
        <v>15.44</v>
      </c>
      <c r="J17" s="9">
        <v>5.03</v>
      </c>
      <c r="AIY17"/>
    </row>
    <row r="18" spans="1:935" ht="15" customHeight="1" x14ac:dyDescent="0.3">
      <c r="A18" s="67"/>
      <c r="B18" s="8" t="s">
        <v>28</v>
      </c>
      <c r="C18" s="5" t="s">
        <v>12</v>
      </c>
      <c r="D18" s="3" t="s">
        <v>13</v>
      </c>
      <c r="E18" s="9">
        <v>150</v>
      </c>
      <c r="F18" s="4"/>
      <c r="G18" s="9">
        <v>193.04</v>
      </c>
      <c r="H18" s="9">
        <v>4.3499999999999996</v>
      </c>
      <c r="I18" s="9">
        <v>6.32</v>
      </c>
      <c r="J18" s="9">
        <v>29.69</v>
      </c>
      <c r="AIY18"/>
    </row>
    <row r="19" spans="1:935" ht="15" customHeight="1" x14ac:dyDescent="0.3">
      <c r="A19" s="67"/>
      <c r="B19" s="8" t="s">
        <v>29</v>
      </c>
      <c r="C19" s="5" t="s">
        <v>14</v>
      </c>
      <c r="D19" s="3" t="s">
        <v>15</v>
      </c>
      <c r="E19" s="9">
        <v>180</v>
      </c>
      <c r="F19" s="4"/>
      <c r="G19" s="9">
        <v>84.18</v>
      </c>
      <c r="H19" s="9">
        <v>0.4</v>
      </c>
      <c r="I19" s="9">
        <v>0.02</v>
      </c>
      <c r="J19" s="9">
        <v>20.6</v>
      </c>
      <c r="AIY19"/>
    </row>
    <row r="20" spans="1:935" ht="15" customHeight="1" x14ac:dyDescent="0.3">
      <c r="A20" s="67"/>
      <c r="B20" s="8" t="s">
        <v>24</v>
      </c>
      <c r="C20" s="61"/>
      <c r="D20" s="3" t="s">
        <v>7</v>
      </c>
      <c r="E20" s="9">
        <v>20</v>
      </c>
      <c r="F20" s="4"/>
      <c r="G20" s="9">
        <v>46.76</v>
      </c>
      <c r="H20" s="9">
        <v>1.58</v>
      </c>
      <c r="I20" s="9">
        <v>0.2</v>
      </c>
      <c r="J20" s="9">
        <v>9.66</v>
      </c>
    </row>
    <row r="21" spans="1:935" ht="15" customHeight="1" x14ac:dyDescent="0.3">
      <c r="A21" s="67"/>
      <c r="B21" s="3"/>
      <c r="C21" s="61"/>
      <c r="D21" s="3" t="s">
        <v>16</v>
      </c>
      <c r="E21" s="9">
        <v>40</v>
      </c>
      <c r="F21" s="4"/>
      <c r="G21" s="9">
        <v>78.319999999999993</v>
      </c>
      <c r="H21" s="9">
        <v>2.64</v>
      </c>
      <c r="I21" s="9">
        <v>0.48</v>
      </c>
      <c r="J21" s="9">
        <v>15.86</v>
      </c>
    </row>
    <row r="22" spans="1:935" ht="15" customHeight="1" x14ac:dyDescent="0.3">
      <c r="A22" s="68"/>
      <c r="B22" s="3"/>
      <c r="C22" s="61"/>
      <c r="D22" s="6" t="s">
        <v>6</v>
      </c>
      <c r="E22" s="20">
        <f>SUM(E15:E21)</f>
        <v>745</v>
      </c>
      <c r="F22" s="7">
        <v>80</v>
      </c>
      <c r="G22" s="19">
        <f>SUM(G15:G21)</f>
        <v>719.66999999999985</v>
      </c>
      <c r="H22" s="20">
        <f>SUM(H15:H21)</f>
        <v>26.369999999999997</v>
      </c>
      <c r="I22" s="20">
        <f t="shared" ref="I22:J22" si="1">SUM(I15:I21)</f>
        <v>27.389999999999997</v>
      </c>
      <c r="J22" s="20">
        <f t="shared" si="1"/>
        <v>91.92</v>
      </c>
    </row>
  </sheetData>
  <mergeCells count="4">
    <mergeCell ref="A3:D3"/>
    <mergeCell ref="H3:J3"/>
    <mergeCell ref="A5:A11"/>
    <mergeCell ref="A15:A22"/>
  </mergeCells>
  <pageMargins left="0.7" right="0.7" top="0.75" bottom="0.75" header="0.3" footer="0.3"/>
  <pageSetup paperSize="9" orientation="portrait" r:id="rId1"/>
  <ignoredErrors>
    <ignoredError sqref="H11:I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dcterms:created xsi:type="dcterms:W3CDTF">2021-10-15T13:49:41Z</dcterms:created>
  <dcterms:modified xsi:type="dcterms:W3CDTF">2023-04-01T13:24:00Z</dcterms:modified>
</cp:coreProperties>
</file>