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G17" i="1"/>
  <c r="F17" i="1"/>
  <c r="E17" i="1"/>
  <c r="H16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<sst xmlns="http://schemas.openxmlformats.org/spreadsheetml/2006/main" count="44" uniqueCount="39">
  <si>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</si>
  <si>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</si>
  <si>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</si>
  <si>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</si>
  <si>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</si>
  <si>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</si>
  <si>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</si>
  <si>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</si>
  <si>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</si>
  <si>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</si>
  <si>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</si>
  <si>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</si>
  <si>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</si>
  <si>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</si>
  <si>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</si>
  <si>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</si>
  <si>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</si>
  <si>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</si>
  <si>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</si>
  <si>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</si>
  <si>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</si>
  <si>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</si>
  <si>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</si>
  <si>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</si>
  <si>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</si>
  <si>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</si>
  <si>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</si>
  <si>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</si>
  <si>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</si>
  <si>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</si>
  <si>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</si>
  <si>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</si>
  <si>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55/М</t>
  </si>
  <si>
    <t>Салат из свеклы с соленым огурцом</t>
  </si>
  <si>
    <t>102/М</t>
  </si>
  <si>
    <t>Суп картофельный с горохом</t>
  </si>
  <si>
    <t>Котлеты из говядины с соусом сметанно-томатным, 100/30</t>
  </si>
  <si>
    <t>Компот из свежих яблок, 200/11</t>
  </si>
  <si>
    <t>"_12_"_января__2022г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</si>
</sst>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569983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16"/>
      <c r="F1" s="16"/>
      <c r="G1" s="16"/>
      <c r="H1" s="16"/>
      <c r="I1" s="16"/>
    </row>
    <row r="2" spans="1:9" x14ac:dyDescent="0.3">
      <c r="A2" s="17" t="s">
        <v>38</v>
      </c>
      <c r="B2" s="17"/>
      <c r="C2" s="17"/>
      <c r="D2" s="2"/>
      <c r="E2" s="18"/>
      <c r="F2" s="18"/>
      <c r="G2" s="18"/>
      <c r="H2" s="18"/>
      <c r="I2" s="18"/>
    </row>
    <row r="4" spans="1:9" ht="15.6" x14ac:dyDescent="0.3">
      <c r="A4" s="19" t="s">
        <v>11</v>
      </c>
      <c r="B4" s="19"/>
      <c r="C4" s="19"/>
      <c r="D4" s="19"/>
      <c r="E4" s="19"/>
      <c r="F4" s="19"/>
      <c r="G4" s="19"/>
      <c r="H4" s="19"/>
    </row>
    <row r="5" spans="1:9" ht="15.6" x14ac:dyDescent="0.3">
      <c r="A5" s="14" t="s">
        <v>12</v>
      </c>
      <c r="B5" s="14"/>
      <c r="C5" s="14"/>
      <c r="D5" s="14"/>
      <c r="E5" s="14"/>
      <c r="F5" s="14"/>
      <c r="G5" s="14"/>
      <c r="H5" s="14"/>
    </row>
    <row r="6" spans="1:9" ht="15.6" x14ac:dyDescent="0.3">
      <c r="A6" s="14" t="s">
        <v>0</v>
      </c>
      <c r="B6" s="14"/>
      <c r="C6" s="14"/>
      <c r="D6" s="14"/>
      <c r="E6" s="14"/>
      <c r="F6" s="14"/>
      <c r="G6" s="14"/>
      <c r="H6" s="14"/>
    </row>
    <row r="7" spans="1:9" ht="15.6" x14ac:dyDescent="0.3">
      <c r="A7" s="26" t="s">
        <v>1</v>
      </c>
      <c r="B7" s="15" t="s">
        <v>13</v>
      </c>
      <c r="C7" s="15" t="s">
        <v>2</v>
      </c>
      <c r="D7" s="15" t="s">
        <v>3</v>
      </c>
      <c r="E7" s="15" t="s">
        <v>14</v>
      </c>
      <c r="F7" s="15"/>
      <c r="G7" s="15"/>
      <c r="H7" s="15" t="s">
        <v>15</v>
      </c>
    </row>
    <row r="8" spans="1:9" ht="31.2" x14ac:dyDescent="0.3">
      <c r="A8" s="26"/>
      <c r="B8" s="15"/>
      <c r="C8" s="15"/>
      <c r="D8" s="15"/>
      <c r="E8" s="3" t="s">
        <v>4</v>
      </c>
      <c r="F8" s="3" t="s">
        <v>5</v>
      </c>
      <c r="G8" s="3" t="s">
        <v>6</v>
      </c>
      <c r="H8" s="15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7" t="s">
        <v>22</v>
      </c>
      <c r="B10" s="30" t="s">
        <v>16</v>
      </c>
      <c r="C10" s="31"/>
      <c r="D10" s="31"/>
      <c r="E10" s="31"/>
      <c r="F10" s="31"/>
      <c r="G10" s="31"/>
      <c r="H10" s="32"/>
    </row>
    <row r="11" spans="1:9" ht="15.6" x14ac:dyDescent="0.3">
      <c r="A11" s="28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31.2" x14ac:dyDescent="0.3">
      <c r="A12" s="28"/>
      <c r="B12" s="33" t="s">
        <v>25</v>
      </c>
      <c r="C12" s="34" t="s">
        <v>26</v>
      </c>
      <c r="D12" s="35" t="s">
        <v>27</v>
      </c>
      <c r="E12" s="33">
        <v>9.43</v>
      </c>
      <c r="F12" s="33">
        <v>10.64</v>
      </c>
      <c r="G12" s="33">
        <v>8.5299999999999994</v>
      </c>
      <c r="H12" s="8">
        <f t="shared" si="0"/>
        <v>167.6</v>
      </c>
    </row>
    <row r="13" spans="1:9" ht="15.6" x14ac:dyDescent="0.3">
      <c r="A13" s="28"/>
      <c r="B13" s="9" t="s">
        <v>28</v>
      </c>
      <c r="C13" s="7" t="s">
        <v>29</v>
      </c>
      <c r="D13" s="6">
        <v>150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6" x14ac:dyDescent="0.3">
      <c r="A14" s="28"/>
      <c r="B14" s="9" t="s">
        <v>30</v>
      </c>
      <c r="C14" s="7" t="s">
        <v>31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6" x14ac:dyDescent="0.3">
      <c r="A15" s="28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28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29"/>
      <c r="B17" s="36"/>
      <c r="C17" s="11" t="s">
        <v>10</v>
      </c>
      <c r="D17" s="10">
        <v>600</v>
      </c>
      <c r="E17" s="10">
        <f>SUM(E11:E16)</f>
        <v>20.599999999999998</v>
      </c>
      <c r="F17" s="10">
        <f>SUM(F11:F16)</f>
        <v>24.519999999999996</v>
      </c>
      <c r="G17" s="10">
        <f>SUM(G11:G16)</f>
        <v>92.46</v>
      </c>
      <c r="H17" s="12">
        <f t="shared" si="0"/>
        <v>672.92</v>
      </c>
    </row>
    <row r="18" spans="1:8" ht="15.6" x14ac:dyDescent="0.3">
      <c r="A18" s="23" t="s">
        <v>20</v>
      </c>
      <c r="B18" s="24"/>
      <c r="C18" s="24"/>
      <c r="D18" s="24"/>
      <c r="E18" s="24"/>
      <c r="F18" s="24"/>
      <c r="G18" s="24"/>
      <c r="H18" s="25"/>
    </row>
    <row r="19" spans="1:8" ht="15.6" x14ac:dyDescent="0.3">
      <c r="A19" s="20" t="s">
        <v>22</v>
      </c>
      <c r="B19" s="37" t="s">
        <v>18</v>
      </c>
      <c r="C19" s="37"/>
      <c r="D19" s="37"/>
      <c r="E19" s="37"/>
      <c r="F19" s="37"/>
      <c r="G19" s="37"/>
      <c r="H19" s="37"/>
    </row>
    <row r="20" spans="1:8" ht="31.2" x14ac:dyDescent="0.3">
      <c r="A20" s="21"/>
      <c r="B20" s="13" t="s">
        <v>32</v>
      </c>
      <c r="C20" s="38" t="s">
        <v>33</v>
      </c>
      <c r="D20" s="39">
        <v>100</v>
      </c>
      <c r="E20" s="40">
        <v>1.22</v>
      </c>
      <c r="F20" s="41">
        <v>5.0999999999999996</v>
      </c>
      <c r="G20" s="40">
        <v>6.13</v>
      </c>
      <c r="H20" s="40">
        <f>G20*4+F20*9+E20*4</f>
        <v>75.3</v>
      </c>
    </row>
    <row r="21" spans="1:8" ht="31.2" x14ac:dyDescent="0.3">
      <c r="A21" s="21"/>
      <c r="B21" s="13" t="s">
        <v>34</v>
      </c>
      <c r="C21" s="38" t="s">
        <v>35</v>
      </c>
      <c r="D21" s="39">
        <v>250</v>
      </c>
      <c r="E21" s="41">
        <v>5.49</v>
      </c>
      <c r="F21" s="40">
        <v>5.28</v>
      </c>
      <c r="G21" s="40">
        <v>16.54</v>
      </c>
      <c r="H21" s="40">
        <f t="shared" ref="H21:H26" si="1">G21*4+F21*9+E21*4</f>
        <v>135.64000000000001</v>
      </c>
    </row>
    <row r="22" spans="1:8" ht="21" customHeight="1" x14ac:dyDescent="0.3">
      <c r="A22" s="21"/>
      <c r="B22" s="13" t="s">
        <v>25</v>
      </c>
      <c r="C22" s="38" t="s">
        <v>36</v>
      </c>
      <c r="D22" s="39">
        <v>130</v>
      </c>
      <c r="E22" s="40">
        <v>10.48</v>
      </c>
      <c r="F22" s="40">
        <v>11.83</v>
      </c>
      <c r="G22" s="40">
        <v>9.48</v>
      </c>
      <c r="H22" s="40">
        <f t="shared" si="1"/>
        <v>186.31</v>
      </c>
    </row>
    <row r="23" spans="1:8" ht="15.6" x14ac:dyDescent="0.3">
      <c r="A23" s="21"/>
      <c r="B23" s="13" t="s">
        <v>28</v>
      </c>
      <c r="C23" s="38" t="s">
        <v>29</v>
      </c>
      <c r="D23" s="39">
        <v>180</v>
      </c>
      <c r="E23" s="40">
        <v>7.44</v>
      </c>
      <c r="F23" s="40">
        <v>5.49</v>
      </c>
      <c r="G23" s="40">
        <v>50.76</v>
      </c>
      <c r="H23" s="40">
        <f t="shared" si="1"/>
        <v>282.20999999999998</v>
      </c>
    </row>
    <row r="24" spans="1:8" ht="31.2" x14ac:dyDescent="0.3">
      <c r="A24" s="21"/>
      <c r="B24" s="13" t="s">
        <v>21</v>
      </c>
      <c r="C24" s="38" t="s">
        <v>37</v>
      </c>
      <c r="D24" s="39">
        <v>200</v>
      </c>
      <c r="E24" s="40">
        <v>0.16</v>
      </c>
      <c r="F24" s="40">
        <v>0.16</v>
      </c>
      <c r="G24" s="40">
        <v>15.01</v>
      </c>
      <c r="H24" s="40">
        <f t="shared" si="1"/>
        <v>62.12</v>
      </c>
    </row>
    <row r="25" spans="1:8" ht="15.6" x14ac:dyDescent="0.3">
      <c r="A25" s="21"/>
      <c r="B25" s="13"/>
      <c r="C25" s="38" t="s">
        <v>8</v>
      </c>
      <c r="D25" s="39">
        <v>50</v>
      </c>
      <c r="E25" s="41">
        <v>3.3</v>
      </c>
      <c r="F25" s="41">
        <v>0.6</v>
      </c>
      <c r="G25" s="40">
        <v>19.829999999999998</v>
      </c>
      <c r="H25" s="40">
        <f t="shared" si="1"/>
        <v>97.92</v>
      </c>
    </row>
    <row r="26" spans="1:8" ht="15.6" x14ac:dyDescent="0.3">
      <c r="A26" s="21"/>
      <c r="B26" s="13"/>
      <c r="C26" s="38" t="s">
        <v>7</v>
      </c>
      <c r="D26" s="39">
        <v>30</v>
      </c>
      <c r="E26" s="40">
        <v>2.37</v>
      </c>
      <c r="F26" s="41">
        <v>0.3</v>
      </c>
      <c r="G26" s="40">
        <v>14.49</v>
      </c>
      <c r="H26" s="40">
        <f t="shared" si="1"/>
        <v>70.14</v>
      </c>
    </row>
    <row r="27" spans="1:8" ht="15.6" x14ac:dyDescent="0.3">
      <c r="A27" s="22"/>
      <c r="B27" s="42" t="s">
        <v>19</v>
      </c>
      <c r="C27" s="42"/>
      <c r="D27" s="43">
        <f>SUM(D20:D26)</f>
        <v>940</v>
      </c>
      <c r="E27" s="43">
        <f>SUM(E20:E26)</f>
        <v>30.460000000000004</v>
      </c>
      <c r="F27" s="43">
        <f>SUM(F20:F26)</f>
        <v>28.760000000000005</v>
      </c>
      <c r="G27" s="43">
        <f>SUM(G20:G26)</f>
        <v>132.24</v>
      </c>
      <c r="H27" s="43">
        <f>SUM(H20:H26)</f>
        <v>909.64</v>
      </c>
    </row>
  </sheetData>
  <mergeCells count="18">
    <mergeCell ref="A10:A17"/>
    <mergeCell ref="B10:H10"/>
    <mergeCell ref="B27:C27"/>
    <mergeCell ref="A6:H6"/>
    <mergeCell ref="E7:G7"/>
    <mergeCell ref="H7:H8"/>
    <mergeCell ref="E1:I1"/>
    <mergeCell ref="A2:C2"/>
    <mergeCell ref="E2:I2"/>
    <mergeCell ref="A4:H4"/>
    <mergeCell ref="A5:H5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2022-01-12T08:09:36Z</dcterms:modified>
</cp:coreProperties>
</file>