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8" windowWidth="19872" windowHeight="7332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E23" i="1" l="1"/>
  <c r="E12" i="1"/>
  <c r="G23" i="1" l="1"/>
  <c r="J23" i="1"/>
  <c r="I23" i="1"/>
  <c r="H23" i="1"/>
  <c r="J12" i="1" l="1"/>
  <c r="I12" i="1"/>
  <c r="H12" i="1"/>
  <c r="G12" i="1" l="1"/>
</calcChain>
</file>

<file path=xl/sharedStrings.xml><?xml version="1.0" encoding="utf-8"?>
<sst xmlns="http://schemas.openxmlformats.org/spreadsheetml/2006/main" count="53" uniqueCount="48">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</sst>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0" fontId="12" fillId="6" borderId="2" xfId="0" applyFont="1" applyFill="1" applyBorder="1" applyAlignment="1"/>
    <xf numFmtId="0" fontId="12" fillId="6" borderId="1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14" fontId="12" fillId="6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workbookViewId="0">
      <selection activeCell="L8" sqref="L8"/>
    </sheetView>
  </sheetViews>
  <sheetFormatPr defaultRowHeight="14.4" x14ac:dyDescent="0.3"/>
  <cols>
    <col min="1" max="1" width="12.5546875" style="3" customWidth="1"/>
    <col min="2" max="2" width="15.109375" style="3" customWidth="1"/>
    <col min="3" max="3" width="11.88671875" style="4" customWidth="1"/>
    <col min="4" max="4" width="31.88671875" style="3" customWidth="1"/>
    <col min="5" max="5" width="9.44140625" style="4" customWidth="1"/>
    <col min="6" max="6" width="7.5546875" style="10" customWidth="1"/>
    <col min="7" max="7" width="11" style="10" customWidth="1"/>
    <col min="8" max="9" width="7.5546875" style="4" customWidth="1"/>
    <col min="10" max="10" width="11.88671875" style="4" customWidth="1"/>
    <col min="11" max="935" width="9.109375" style="4" customWidth="1"/>
    <col min="936" max="1002" width="8.6640625" customWidth="1"/>
    <col min="1003" max="1026" width="11.5546875" customWidth="1"/>
  </cols>
  <sheetData>
    <row r="1" spans="1:93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3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6" x14ac:dyDescent="0.3">
      <c r="A3" s="41" t="s">
        <v>36</v>
      </c>
      <c r="B3" s="47" t="s">
        <v>47</v>
      </c>
      <c r="C3" s="48"/>
      <c r="D3" s="49"/>
      <c r="E3" s="42"/>
      <c r="F3" s="43"/>
      <c r="G3" s="44"/>
      <c r="H3" s="45"/>
      <c r="I3" s="46" t="s">
        <v>0</v>
      </c>
      <c r="J3" s="50">
        <v>44964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3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2" x14ac:dyDescent="0.3">
      <c r="A5" s="19" t="s">
        <v>29</v>
      </c>
      <c r="B5" s="19" t="s">
        <v>30</v>
      </c>
      <c r="C5" s="19" t="s">
        <v>1</v>
      </c>
      <c r="D5" s="20" t="s">
        <v>2</v>
      </c>
      <c r="E5" s="20" t="s">
        <v>3</v>
      </c>
      <c r="F5" s="19" t="s">
        <v>31</v>
      </c>
      <c r="G5" s="21" t="s">
        <v>32</v>
      </c>
      <c r="H5" s="20" t="s">
        <v>33</v>
      </c>
      <c r="I5" s="19" t="s">
        <v>34</v>
      </c>
      <c r="J5" s="19" t="s">
        <v>4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2" t="s">
        <v>5</v>
      </c>
      <c r="B6" s="17" t="s">
        <v>37</v>
      </c>
      <c r="C6" s="5" t="s">
        <v>11</v>
      </c>
      <c r="D6" s="7" t="s">
        <v>6</v>
      </c>
      <c r="E6" s="6">
        <v>15</v>
      </c>
      <c r="F6" s="6"/>
      <c r="G6" s="38">
        <v>50.9</v>
      </c>
      <c r="H6" s="38">
        <v>3.9</v>
      </c>
      <c r="I6" s="38">
        <v>3.92</v>
      </c>
      <c r="J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2"/>
      <c r="B7" s="17" t="s">
        <v>37</v>
      </c>
      <c r="C7" s="11" t="s">
        <v>10</v>
      </c>
      <c r="D7" s="7" t="s">
        <v>9</v>
      </c>
      <c r="E7" s="6">
        <v>40</v>
      </c>
      <c r="F7" s="6"/>
      <c r="G7" s="38">
        <v>62.8</v>
      </c>
      <c r="H7" s="38">
        <v>5.08</v>
      </c>
      <c r="I7" s="38">
        <v>4.5999999999999996</v>
      </c>
      <c r="J7" s="38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3">
      <c r="A8" s="52"/>
      <c r="B8" s="17" t="s">
        <v>38</v>
      </c>
      <c r="C8" s="5" t="s">
        <v>21</v>
      </c>
      <c r="D8" s="7" t="s">
        <v>22</v>
      </c>
      <c r="E8" s="6">
        <v>220</v>
      </c>
      <c r="F8" s="6"/>
      <c r="G8" s="38">
        <v>195.2</v>
      </c>
      <c r="H8" s="38">
        <v>4.5599999999999996</v>
      </c>
      <c r="I8" s="38">
        <v>8.42</v>
      </c>
      <c r="J8" s="3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3">
      <c r="A9" s="52"/>
      <c r="B9" s="17" t="s">
        <v>39</v>
      </c>
      <c r="C9" s="5"/>
      <c r="D9" s="7" t="s">
        <v>7</v>
      </c>
      <c r="E9" s="6">
        <v>40</v>
      </c>
      <c r="F9" s="6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3">
      <c r="A10" s="52"/>
      <c r="B10" s="17" t="s">
        <v>40</v>
      </c>
      <c r="C10" s="5" t="s">
        <v>12</v>
      </c>
      <c r="D10" s="7" t="s">
        <v>13</v>
      </c>
      <c r="E10" s="6">
        <v>180</v>
      </c>
      <c r="F10" s="6"/>
      <c r="G10" s="38">
        <v>98</v>
      </c>
      <c r="H10" s="38">
        <v>3.37</v>
      </c>
      <c r="I10" s="38">
        <v>2.85</v>
      </c>
      <c r="J10" s="3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3">
      <c r="A11" s="52"/>
      <c r="B11" s="17" t="s">
        <v>41</v>
      </c>
      <c r="C11" s="5" t="s">
        <v>14</v>
      </c>
      <c r="D11" s="7" t="s">
        <v>15</v>
      </c>
      <c r="E11" s="6">
        <v>100</v>
      </c>
      <c r="F11" s="6"/>
      <c r="G11" s="38">
        <v>44.4</v>
      </c>
      <c r="H11" s="38">
        <v>0.4</v>
      </c>
      <c r="I11" s="38">
        <v>0.4</v>
      </c>
      <c r="J11" s="3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" thickBot="1" x14ac:dyDescent="0.35">
      <c r="A12" s="52"/>
      <c r="B12" s="17"/>
      <c r="C12" s="5"/>
      <c r="D12" s="8" t="s">
        <v>8</v>
      </c>
      <c r="E12" s="5">
        <f>SUM(E6:E11)</f>
        <v>595</v>
      </c>
      <c r="F12" s="9">
        <v>80</v>
      </c>
      <c r="G12" s="39">
        <f>J12*4+I12*9+H12*4</f>
        <v>544.30999999999995</v>
      </c>
      <c r="H12" s="39">
        <f>SUM(H6:H11)</f>
        <v>20.349999999999998</v>
      </c>
      <c r="I12" s="39">
        <f>SUM(I6:I11)</f>
        <v>20.589999999999996</v>
      </c>
      <c r="J12" s="39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3">
      <c r="A13" s="22" t="s">
        <v>46</v>
      </c>
      <c r="B13" s="23" t="s">
        <v>41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3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" thickBot="1" x14ac:dyDescent="0.35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15" x14ac:dyDescent="0.3">
      <c r="A16" s="51" t="s">
        <v>35</v>
      </c>
      <c r="B16" s="16" t="s">
        <v>37</v>
      </c>
      <c r="C16" s="13" t="s">
        <v>24</v>
      </c>
      <c r="D16" s="13" t="s">
        <v>23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 x14ac:dyDescent="0.3">
      <c r="A17" s="51"/>
      <c r="B17" s="16" t="s">
        <v>42</v>
      </c>
      <c r="C17" s="13" t="s">
        <v>16</v>
      </c>
      <c r="D17" s="13" t="s">
        <v>25</v>
      </c>
      <c r="E17" s="4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 ht="15" x14ac:dyDescent="0.3">
      <c r="A18" s="51"/>
      <c r="B18" s="16" t="s">
        <v>43</v>
      </c>
      <c r="C18" s="13" t="s">
        <v>27</v>
      </c>
      <c r="D18" s="13" t="s">
        <v>26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 ht="15" x14ac:dyDescent="0.3">
      <c r="A19" s="51"/>
      <c r="B19" s="16" t="s">
        <v>44</v>
      </c>
      <c r="C19" s="13" t="s">
        <v>21</v>
      </c>
      <c r="D19" s="13" t="s">
        <v>28</v>
      </c>
      <c r="E19" s="4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 ht="15" x14ac:dyDescent="0.3">
      <c r="A20" s="51"/>
      <c r="B20" s="16" t="s">
        <v>45</v>
      </c>
      <c r="C20" s="13" t="s">
        <v>17</v>
      </c>
      <c r="D20" s="13" t="s">
        <v>18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 ht="15" x14ac:dyDescent="0.3">
      <c r="A21" s="51"/>
      <c r="B21" s="16" t="s">
        <v>39</v>
      </c>
      <c r="C21" s="12"/>
      <c r="D21" s="13" t="s">
        <v>19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 ht="15" x14ac:dyDescent="0.3">
      <c r="A22" s="51"/>
      <c r="B22" s="16"/>
      <c r="C22" s="12"/>
      <c r="D22" s="13" t="s">
        <v>20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 ht="15" x14ac:dyDescent="0.3">
      <c r="A23" s="5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2021-10-15T13:51:56Z</dcterms:created>
  <dcterms:modified xsi:type="dcterms:W3CDTF">2023-04-01T13:22:02Z</dcterms:modified>
</cp:coreProperties>
</file>