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H20" i="1" l="1"/>
  <c r="I20" i="1" s="1"/>
  <c r="G20" i="1"/>
  <c r="F20" i="1"/>
  <c r="E20" i="1"/>
  <c r="I19" i="1"/>
  <c r="I18" i="1"/>
  <c r="I17" i="1"/>
  <c r="I16" i="1"/>
  <c r="I15" i="1"/>
  <c r="I14" i="1"/>
  <c r="I13" i="1"/>
  <c r="H11" i="1"/>
  <c r="I11" i="1" s="1"/>
  <c r="G11" i="1"/>
  <c r="F11" i="1"/>
  <c r="E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<sst xmlns="http://schemas.openxmlformats.org/spreadsheetml/2006/main" count="31" uniqueCount="26">
  <si>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</si>
  <si>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</si>
  <si>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</si>
  <si>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</si>
  <si>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</si>
  <si>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</si>
  <si>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</si>
  <si>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</si>
  <si>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</si>
  <si>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</si>
  <si>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</si>
  <si>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</si>
  <si>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</si>
  <si>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</si>
  <si>
    <t>Обед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</si>
  <si>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</si>
  <si>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</si>
  <si>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</si>
  <si>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</si>
  <si>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200/5</t>
  </si>
  <si>
    <t>295М/ 354М /171М</t>
  </si>
  <si>
    <t xml:space="preserve">Котлета говяжья с соусом сметанным с рисом отварным </t>
  </si>
  <si>
    <t>342М</t>
  </si>
  <si>
    <t>Компот из смородины</t>
  </si>
  <si>
    <t>Яблоко</t>
  </si>
  <si>
    <t>"_29_"_ноября__2021г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</si>
</sst>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8</xdr:col>
      <xdr:colOff>592843</xdr:colOff>
      <xdr:row>27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195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A2" sqref="A2:C2"/>
    </sheetView>
  </sheetViews>
  <sheetFormatPr defaultRowHeight="14.4" x14ac:dyDescent="0.3"/>
  <sheetData>
    <row r="2" spans="1:9" x14ac:dyDescent="0.3">
      <c r="A2" s="10" t="s">
        <v>25</v>
      </c>
      <c r="B2" s="10"/>
      <c r="C2" s="10"/>
    </row>
    <row r="4" spans="1:9" x14ac:dyDescent="0.3">
      <c r="A4" s="8" t="s">
        <v>0</v>
      </c>
      <c r="B4" s="9" t="s">
        <v>1</v>
      </c>
      <c r="C4" s="9"/>
      <c r="D4" s="1"/>
      <c r="E4" s="1"/>
      <c r="F4" s="2"/>
      <c r="G4" s="2"/>
      <c r="H4" s="2"/>
      <c r="I4" s="2"/>
    </row>
    <row r="5" spans="1:9" ht="39.6" x14ac:dyDescent="0.3">
      <c r="A5" s="8"/>
      <c r="B5" s="3" t="s">
        <v>2</v>
      </c>
      <c r="C5" s="4" t="s">
        <v>3</v>
      </c>
      <c r="D5" s="1">
        <v>15</v>
      </c>
      <c r="E5" s="1">
        <v>8.86</v>
      </c>
      <c r="F5" s="2">
        <v>3.48</v>
      </c>
      <c r="G5" s="2">
        <v>2.95</v>
      </c>
      <c r="H5" s="2">
        <v>0</v>
      </c>
      <c r="I5" s="2">
        <f t="shared" ref="I5:I11" si="0">H5*4+G5*9+F5*4</f>
        <v>40.47</v>
      </c>
    </row>
    <row r="6" spans="1:9" ht="118.8" x14ac:dyDescent="0.3">
      <c r="A6" s="8"/>
      <c r="B6" s="3" t="s">
        <v>4</v>
      </c>
      <c r="C6" s="4" t="s">
        <v>5</v>
      </c>
      <c r="D6" s="1" t="s">
        <v>6</v>
      </c>
      <c r="E6" s="1">
        <v>48.82</v>
      </c>
      <c r="F6" s="2">
        <v>15.85</v>
      </c>
      <c r="G6" s="2">
        <v>12.65</v>
      </c>
      <c r="H6" s="2">
        <v>46.39</v>
      </c>
      <c r="I6" s="2">
        <f t="shared" si="0"/>
        <v>362.81</v>
      </c>
    </row>
    <row r="7" spans="1:9" ht="52.8" x14ac:dyDescent="0.3">
      <c r="A7" s="8"/>
      <c r="B7" s="3" t="s">
        <v>7</v>
      </c>
      <c r="C7" s="4" t="s">
        <v>8</v>
      </c>
      <c r="D7" s="1">
        <v>180</v>
      </c>
      <c r="E7" s="1">
        <v>11.71</v>
      </c>
      <c r="F7" s="2">
        <v>2.5099999999999998</v>
      </c>
      <c r="G7" s="2">
        <v>2.59</v>
      </c>
      <c r="H7" s="2">
        <v>8.69</v>
      </c>
      <c r="I7" s="2">
        <f t="shared" si="0"/>
        <v>68.109999999999985</v>
      </c>
    </row>
    <row r="8" spans="1:9" ht="39.6" x14ac:dyDescent="0.3">
      <c r="A8" s="8"/>
      <c r="B8" s="3"/>
      <c r="C8" s="4" t="s">
        <v>9</v>
      </c>
      <c r="D8" s="1">
        <v>20</v>
      </c>
      <c r="E8" s="1">
        <v>1.02</v>
      </c>
      <c r="F8" s="2">
        <v>1.52</v>
      </c>
      <c r="G8" s="2">
        <v>0.16</v>
      </c>
      <c r="H8" s="2">
        <v>9.84</v>
      </c>
      <c r="I8" s="2">
        <f t="shared" si="0"/>
        <v>46.879999999999995</v>
      </c>
    </row>
    <row r="9" spans="1:9" ht="26.4" x14ac:dyDescent="0.3">
      <c r="A9" s="8"/>
      <c r="B9" s="3"/>
      <c r="C9" s="4" t="s">
        <v>10</v>
      </c>
      <c r="D9" s="1">
        <v>20</v>
      </c>
      <c r="E9" s="1">
        <v>0.97</v>
      </c>
      <c r="F9" s="2">
        <v>1.32</v>
      </c>
      <c r="G9" s="2">
        <v>0.24</v>
      </c>
      <c r="H9" s="2">
        <v>6.68</v>
      </c>
      <c r="I9" s="2">
        <f t="shared" si="0"/>
        <v>34.159999999999997</v>
      </c>
    </row>
    <row r="10" spans="1:9" x14ac:dyDescent="0.3">
      <c r="A10" s="8"/>
      <c r="B10" s="3" t="s">
        <v>11</v>
      </c>
      <c r="C10" s="4" t="s">
        <v>12</v>
      </c>
      <c r="D10" s="1">
        <v>100</v>
      </c>
      <c r="E10" s="1">
        <v>11.56</v>
      </c>
      <c r="F10" s="2">
        <v>1.5</v>
      </c>
      <c r="G10" s="2">
        <v>0.5</v>
      </c>
      <c r="H10" s="2">
        <v>21</v>
      </c>
      <c r="I10" s="2">
        <f t="shared" si="0"/>
        <v>94.5</v>
      </c>
    </row>
    <row r="11" spans="1:9" x14ac:dyDescent="0.3">
      <c r="A11" s="8"/>
      <c r="B11" s="3"/>
      <c r="C11" s="5" t="s">
        <v>13</v>
      </c>
      <c r="D11" s="3"/>
      <c r="E11" s="3">
        <f>SUM(E5:E10)</f>
        <v>82.94</v>
      </c>
      <c r="F11" s="6">
        <f>SUM(F5:F10)</f>
        <v>26.179999999999996</v>
      </c>
      <c r="G11" s="6">
        <f>SUM(G5:G10)</f>
        <v>19.09</v>
      </c>
      <c r="H11" s="6">
        <f>SUM(H5:H10)</f>
        <v>92.6</v>
      </c>
      <c r="I11" s="6">
        <f t="shared" si="0"/>
        <v>646.93000000000006</v>
      </c>
    </row>
    <row r="12" spans="1:9" x14ac:dyDescent="0.3">
      <c r="A12" s="8"/>
      <c r="B12" s="9" t="s">
        <v>14</v>
      </c>
      <c r="C12" s="9"/>
      <c r="D12" s="1"/>
      <c r="E12" s="1"/>
      <c r="F12" s="2"/>
      <c r="G12" s="2"/>
      <c r="H12" s="2"/>
      <c r="I12" s="2"/>
    </row>
    <row r="13" spans="1:9" ht="105.6" x14ac:dyDescent="0.3">
      <c r="A13" s="8"/>
      <c r="B13" s="7" t="s">
        <v>15</v>
      </c>
      <c r="C13" s="4" t="s">
        <v>16</v>
      </c>
      <c r="D13" s="1">
        <v>60</v>
      </c>
      <c r="E13" s="1">
        <v>6.5</v>
      </c>
      <c r="F13" s="2">
        <v>0.9</v>
      </c>
      <c r="G13" s="2">
        <v>6.2</v>
      </c>
      <c r="H13" s="2">
        <v>5.16</v>
      </c>
      <c r="I13" s="2">
        <f t="shared" ref="I13:I20" si="1">H13*4+G13*9+F13*4</f>
        <v>80.039999999999992</v>
      </c>
    </row>
    <row r="14" spans="1:9" ht="92.4" x14ac:dyDescent="0.3">
      <c r="A14" s="8"/>
      <c r="B14" s="7" t="s">
        <v>17</v>
      </c>
      <c r="C14" s="4" t="s">
        <v>18</v>
      </c>
      <c r="D14" s="1" t="s">
        <v>19</v>
      </c>
      <c r="E14" s="1">
        <v>6.99</v>
      </c>
      <c r="F14" s="2">
        <v>1.59</v>
      </c>
      <c r="G14" s="2">
        <v>4.05</v>
      </c>
      <c r="H14" s="2">
        <v>13.62</v>
      </c>
      <c r="I14" s="2">
        <f t="shared" si="1"/>
        <v>97.289999999999992</v>
      </c>
    </row>
    <row r="15" spans="1:9" ht="79.2" x14ac:dyDescent="0.3">
      <c r="A15" s="8"/>
      <c r="B15" s="7" t="s">
        <v>20</v>
      </c>
      <c r="C15" s="4" t="s">
        <v>21</v>
      </c>
      <c r="D15" s="1" t="s">
        <v>6</v>
      </c>
      <c r="E15" s="1">
        <v>40.82</v>
      </c>
      <c r="F15" s="2">
        <v>15.4</v>
      </c>
      <c r="G15" s="2">
        <v>20.58</v>
      </c>
      <c r="H15" s="2">
        <v>63.39</v>
      </c>
      <c r="I15" s="2">
        <f t="shared" si="1"/>
        <v>500.38</v>
      </c>
    </row>
    <row r="16" spans="1:9" ht="52.8" x14ac:dyDescent="0.3">
      <c r="A16" s="8"/>
      <c r="B16" s="7" t="s">
        <v>22</v>
      </c>
      <c r="C16" s="4" t="s">
        <v>23</v>
      </c>
      <c r="D16" s="1">
        <v>180</v>
      </c>
      <c r="E16" s="1">
        <v>5.96</v>
      </c>
      <c r="F16" s="2">
        <v>0.56000000000000005</v>
      </c>
      <c r="G16" s="2">
        <v>8.1000000000000003E-2</v>
      </c>
      <c r="H16" s="2">
        <v>2.89</v>
      </c>
      <c r="I16" s="2">
        <f t="shared" si="1"/>
        <v>14.529</v>
      </c>
    </row>
    <row r="17" spans="1:9" ht="39.6" x14ac:dyDescent="0.3">
      <c r="A17" s="8"/>
      <c r="B17" s="7"/>
      <c r="C17" s="4" t="s">
        <v>9</v>
      </c>
      <c r="D17" s="1">
        <v>40</v>
      </c>
      <c r="E17" s="1">
        <v>1.62</v>
      </c>
      <c r="F17" s="2">
        <v>3.04</v>
      </c>
      <c r="G17" s="2">
        <v>0.32</v>
      </c>
      <c r="H17" s="2">
        <v>19.68</v>
      </c>
      <c r="I17" s="2">
        <f t="shared" si="1"/>
        <v>93.759999999999991</v>
      </c>
    </row>
    <row r="18" spans="1:9" ht="26.4" x14ac:dyDescent="0.3">
      <c r="A18" s="8"/>
      <c r="B18" s="7"/>
      <c r="C18" s="4" t="s">
        <v>10</v>
      </c>
      <c r="D18" s="1">
        <v>20</v>
      </c>
      <c r="E18" s="1">
        <v>0.93</v>
      </c>
      <c r="F18" s="2">
        <v>1.32</v>
      </c>
      <c r="G18" s="2">
        <v>0.24</v>
      </c>
      <c r="H18" s="2">
        <v>6.68</v>
      </c>
      <c r="I18" s="2">
        <f t="shared" si="1"/>
        <v>34.159999999999997</v>
      </c>
    </row>
    <row r="19" spans="1:9" x14ac:dyDescent="0.3">
      <c r="A19" s="8"/>
      <c r="B19" s="7" t="s">
        <v>11</v>
      </c>
      <c r="C19" s="4" t="s">
        <v>24</v>
      </c>
      <c r="D19" s="1">
        <v>100</v>
      </c>
      <c r="E19" s="1">
        <v>9.3800000000000008</v>
      </c>
      <c r="F19" s="2">
        <v>0.4</v>
      </c>
      <c r="G19" s="2">
        <v>0.4</v>
      </c>
      <c r="H19" s="2">
        <v>9.8000000000000007</v>
      </c>
      <c r="I19" s="2">
        <f t="shared" si="1"/>
        <v>44.400000000000006</v>
      </c>
    </row>
    <row r="20" spans="1:9" x14ac:dyDescent="0.3">
      <c r="A20" s="8"/>
      <c r="B20" s="7"/>
      <c r="C20" s="5" t="s">
        <v>13</v>
      </c>
      <c r="D20" s="3"/>
      <c r="E20" s="6">
        <f>SUM(E13:E19)</f>
        <v>72.2</v>
      </c>
      <c r="F20" s="6">
        <f>SUM(F13:F19)</f>
        <v>23.209999999999997</v>
      </c>
      <c r="G20" s="6">
        <f>SUM(G13:G19)</f>
        <v>31.870999999999995</v>
      </c>
      <c r="H20" s="6">
        <f>SUM(H13:H19)</f>
        <v>121.22000000000001</v>
      </c>
      <c r="I20" s="6">
        <f t="shared" si="1"/>
        <v>864.55900000000008</v>
      </c>
    </row>
  </sheetData>
  <mergeCells count="4">
    <mergeCell ref="A4:A20"/>
    <mergeCell ref="B4:C4"/>
    <mergeCell ref="B12:C12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2021-11-28T12:38:16Z</dcterms:modified>
</cp:coreProperties>
</file>