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7" i="1" l="1"/>
  <c r="G27" i="1" l="1"/>
  <c r="F27" i="1"/>
  <c r="E27" i="1"/>
  <c r="H26" i="1"/>
  <c r="H25" i="1"/>
  <c r="H24" i="1"/>
  <c r="H23" i="1"/>
  <c r="H22" i="1"/>
  <c r="H21" i="1"/>
  <c r="H20" i="1"/>
  <c r="G17" i="1"/>
  <c r="F17" i="1"/>
  <c r="E17" i="1"/>
  <c r="H16" i="1"/>
  <c r="H15" i="1"/>
  <c r="H14" i="1"/>
  <c r="H13" i="1"/>
  <c r="H12" i="1"/>
  <c r="H11" i="1"/>
  <c r="H17" i="1" l="1"/>
  <c r="H27" i="1"/>
</calcChain>
</file>

<file path=xl/sharedStrings.xml><?xml version="1.0" encoding="utf-8"?>
<sst xmlns="http://schemas.openxmlformats.org/spreadsheetml/2006/main" count="44" uniqueCount="40">
  <si>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</si>
  <si>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</si>
  <si>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</si>
  <si>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</si>
  <si>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</si>
  <si>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</si>
  <si>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</si>
  <si>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</si>
  <si>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</si>
  <si>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</si>
  <si>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</si>
  <si>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</si>
  <si>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</si>
  <si>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</si>
  <si>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</si>
  <si>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</si>
  <si>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</si>
  <si>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</si>
  <si>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</si>
  <si>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</si>
  <si>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</si>
  <si>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</si>
  <si>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День 3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</si>
  <si>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</si>
  <si>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</si>
  <si>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</si>
  <si>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</si>
  <si>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</si>
  <si>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</si>
  <si>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</si>
  <si>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</si>
  <si>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Чай с молоком</t>
  </si>
  <si>
    <t>102/М</t>
  </si>
  <si>
    <t>Суп картофельный с горохом</t>
  </si>
  <si>
    <t>49/М</t>
  </si>
  <si>
    <t>Салат витаминный/2-й вариант/</t>
  </si>
  <si>
    <t>Компот из свежих яблок</t>
  </si>
  <si>
    <t xml:space="preserve">Макароны отварные с маслом сливочным, 180/5 </t>
  </si>
  <si>
    <t>Котлеты из говядины</t>
  </si>
  <si>
    <t>"_16_"_марта__2022г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</si>
</sst>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1" fontId="5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569983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" sqref="A2:C2"/>
    </sheetView>
  </sheetViews>
  <sheetFormatPr defaultRowHeight="14.4" x14ac:dyDescent="0.3"/>
  <cols>
    <col min="3" max="3" width="28.44140625" customWidth="1"/>
  </cols>
  <sheetData>
    <row r="1" spans="1:9" x14ac:dyDescent="0.3">
      <c r="A1" s="1"/>
      <c r="B1" s="2"/>
      <c r="C1" s="1"/>
      <c r="D1" s="2"/>
      <c r="E1" s="40"/>
      <c r="F1" s="40"/>
      <c r="G1" s="40"/>
      <c r="H1" s="40"/>
      <c r="I1" s="40"/>
    </row>
    <row r="2" spans="1:9" x14ac:dyDescent="0.3">
      <c r="A2" s="41" t="s">
        <v>39</v>
      </c>
      <c r="B2" s="41"/>
      <c r="C2" s="41"/>
      <c r="D2" s="2"/>
      <c r="E2" s="42"/>
      <c r="F2" s="42"/>
      <c r="G2" s="42"/>
      <c r="H2" s="42"/>
      <c r="I2" s="42"/>
    </row>
    <row r="4" spans="1:9" ht="15.6" x14ac:dyDescent="0.3">
      <c r="A4" s="43" t="s">
        <v>11</v>
      </c>
      <c r="B4" s="43"/>
      <c r="C4" s="43"/>
      <c r="D4" s="43"/>
      <c r="E4" s="43"/>
      <c r="F4" s="43"/>
      <c r="G4" s="43"/>
      <c r="H4" s="43"/>
    </row>
    <row r="5" spans="1:9" ht="15.6" x14ac:dyDescent="0.3">
      <c r="A5" s="30" t="s">
        <v>12</v>
      </c>
      <c r="B5" s="30"/>
      <c r="C5" s="30"/>
      <c r="D5" s="30"/>
      <c r="E5" s="30"/>
      <c r="F5" s="30"/>
      <c r="G5" s="30"/>
      <c r="H5" s="30"/>
    </row>
    <row r="6" spans="1:9" ht="15.6" x14ac:dyDescent="0.3">
      <c r="A6" s="30" t="s">
        <v>0</v>
      </c>
      <c r="B6" s="30"/>
      <c r="C6" s="30"/>
      <c r="D6" s="30"/>
      <c r="E6" s="30"/>
      <c r="F6" s="30"/>
      <c r="G6" s="30"/>
      <c r="H6" s="30"/>
    </row>
    <row r="7" spans="1:9" ht="15.6" x14ac:dyDescent="0.3">
      <c r="A7" s="39" t="s">
        <v>1</v>
      </c>
      <c r="B7" s="31" t="s">
        <v>13</v>
      </c>
      <c r="C7" s="31" t="s">
        <v>2</v>
      </c>
      <c r="D7" s="31" t="s">
        <v>3</v>
      </c>
      <c r="E7" s="31" t="s">
        <v>14</v>
      </c>
      <c r="F7" s="31"/>
      <c r="G7" s="31"/>
      <c r="H7" s="31" t="s">
        <v>15</v>
      </c>
    </row>
    <row r="8" spans="1:9" ht="31.2" x14ac:dyDescent="0.3">
      <c r="A8" s="39"/>
      <c r="B8" s="31"/>
      <c r="C8" s="31"/>
      <c r="D8" s="31"/>
      <c r="E8" s="3" t="s">
        <v>4</v>
      </c>
      <c r="F8" s="3" t="s">
        <v>5</v>
      </c>
      <c r="G8" s="3" t="s">
        <v>6</v>
      </c>
      <c r="H8" s="31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3" t="s">
        <v>22</v>
      </c>
      <c r="B10" s="26" t="s">
        <v>16</v>
      </c>
      <c r="C10" s="27"/>
      <c r="D10" s="27"/>
      <c r="E10" s="27"/>
      <c r="F10" s="27"/>
      <c r="G10" s="27"/>
      <c r="H10" s="28"/>
    </row>
    <row r="11" spans="1:9" ht="15.6" x14ac:dyDescent="0.3">
      <c r="A11" s="24"/>
      <c r="B11" s="9" t="s">
        <v>23</v>
      </c>
      <c r="C11" s="7" t="s">
        <v>24</v>
      </c>
      <c r="D11" s="6">
        <v>10</v>
      </c>
      <c r="E11" s="9">
        <v>0.08</v>
      </c>
      <c r="F11" s="9">
        <v>7.25</v>
      </c>
      <c r="G11" s="9">
        <v>0.13</v>
      </c>
      <c r="H11" s="8">
        <f t="shared" ref="H11:H17" si="0">G11*4+F11*9+E11*4</f>
        <v>66.089999999999989</v>
      </c>
    </row>
    <row r="12" spans="1:9" ht="31.2" x14ac:dyDescent="0.3">
      <c r="A12" s="24"/>
      <c r="B12" s="14" t="s">
        <v>25</v>
      </c>
      <c r="C12" s="15" t="s">
        <v>26</v>
      </c>
      <c r="D12" s="16" t="s">
        <v>27</v>
      </c>
      <c r="E12" s="14">
        <v>9.43</v>
      </c>
      <c r="F12" s="14">
        <v>10.64</v>
      </c>
      <c r="G12" s="14">
        <v>8.5299999999999994</v>
      </c>
      <c r="H12" s="8">
        <f t="shared" si="0"/>
        <v>167.6</v>
      </c>
    </row>
    <row r="13" spans="1:9" ht="15.6" x14ac:dyDescent="0.3">
      <c r="A13" s="24"/>
      <c r="B13" s="9" t="s">
        <v>28</v>
      </c>
      <c r="C13" s="7" t="s">
        <v>29</v>
      </c>
      <c r="D13" s="6">
        <v>150</v>
      </c>
      <c r="E13" s="8">
        <v>6.2</v>
      </c>
      <c r="F13" s="9">
        <v>4.58</v>
      </c>
      <c r="G13" s="8">
        <v>42.3</v>
      </c>
      <c r="H13" s="8">
        <f t="shared" si="0"/>
        <v>235.22</v>
      </c>
    </row>
    <row r="14" spans="1:9" ht="15.6" x14ac:dyDescent="0.3">
      <c r="A14" s="24"/>
      <c r="B14" s="9" t="s">
        <v>30</v>
      </c>
      <c r="C14" s="7" t="s">
        <v>31</v>
      </c>
      <c r="D14" s="6">
        <v>180</v>
      </c>
      <c r="E14" s="9">
        <v>1.45</v>
      </c>
      <c r="F14" s="9">
        <v>1.25</v>
      </c>
      <c r="G14" s="9">
        <v>12.38</v>
      </c>
      <c r="H14" s="8">
        <f t="shared" si="0"/>
        <v>66.570000000000007</v>
      </c>
    </row>
    <row r="15" spans="1:9" ht="15.6" x14ac:dyDescent="0.3">
      <c r="A15" s="24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6" x14ac:dyDescent="0.3">
      <c r="A16" s="24"/>
      <c r="B16" s="9" t="s">
        <v>17</v>
      </c>
      <c r="C16" s="7" t="s">
        <v>9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6" x14ac:dyDescent="0.3">
      <c r="A17" s="25"/>
      <c r="B17" s="17"/>
      <c r="C17" s="11" t="s">
        <v>10</v>
      </c>
      <c r="D17" s="10">
        <v>600</v>
      </c>
      <c r="E17" s="10">
        <f>SUM(E11:E16)</f>
        <v>20.599999999999998</v>
      </c>
      <c r="F17" s="10">
        <f>SUM(F11:F16)</f>
        <v>24.519999999999996</v>
      </c>
      <c r="G17" s="10">
        <f>SUM(G11:G16)</f>
        <v>92.46</v>
      </c>
      <c r="H17" s="12">
        <f t="shared" si="0"/>
        <v>672.92</v>
      </c>
    </row>
    <row r="18" spans="1:8" ht="15.6" x14ac:dyDescent="0.3">
      <c r="A18" s="36" t="s">
        <v>20</v>
      </c>
      <c r="B18" s="37"/>
      <c r="C18" s="37"/>
      <c r="D18" s="37"/>
      <c r="E18" s="37"/>
      <c r="F18" s="37"/>
      <c r="G18" s="37"/>
      <c r="H18" s="38"/>
    </row>
    <row r="19" spans="1:8" ht="15.6" x14ac:dyDescent="0.3">
      <c r="A19" s="32" t="s">
        <v>22</v>
      </c>
      <c r="B19" s="35" t="s">
        <v>18</v>
      </c>
      <c r="C19" s="35"/>
      <c r="D19" s="35"/>
      <c r="E19" s="35"/>
      <c r="F19" s="35"/>
      <c r="G19" s="35"/>
      <c r="H19" s="35"/>
    </row>
    <row r="20" spans="1:8" ht="31.2" x14ac:dyDescent="0.3">
      <c r="A20" s="33"/>
      <c r="B20" s="13" t="s">
        <v>34</v>
      </c>
      <c r="C20" s="18" t="s">
        <v>35</v>
      </c>
      <c r="D20" s="19">
        <v>100</v>
      </c>
      <c r="E20" s="20">
        <v>2.1</v>
      </c>
      <c r="F20" s="20">
        <v>5.13</v>
      </c>
      <c r="G20" s="20">
        <v>7.43</v>
      </c>
      <c r="H20" s="20">
        <f>G20*4+F20*9+E20*4</f>
        <v>84.29</v>
      </c>
    </row>
    <row r="21" spans="1:8" ht="31.2" x14ac:dyDescent="0.3">
      <c r="A21" s="33"/>
      <c r="B21" s="13" t="s">
        <v>32</v>
      </c>
      <c r="C21" s="18" t="s">
        <v>33</v>
      </c>
      <c r="D21" s="19">
        <v>250</v>
      </c>
      <c r="E21" s="21">
        <v>5.49</v>
      </c>
      <c r="F21" s="20">
        <v>5.28</v>
      </c>
      <c r="G21" s="20">
        <v>16.54</v>
      </c>
      <c r="H21" s="20">
        <f t="shared" ref="H21:H26" si="1">G21*4+F21*9+E21*4</f>
        <v>135.64000000000001</v>
      </c>
    </row>
    <row r="22" spans="1:8" ht="15.6" x14ac:dyDescent="0.3">
      <c r="A22" s="33"/>
      <c r="B22" s="13" t="s">
        <v>25</v>
      </c>
      <c r="C22" s="18" t="s">
        <v>38</v>
      </c>
      <c r="D22" s="19">
        <v>100</v>
      </c>
      <c r="E22" s="20">
        <v>10.48</v>
      </c>
      <c r="F22" s="20">
        <v>11.83</v>
      </c>
      <c r="G22" s="20">
        <v>9.48</v>
      </c>
      <c r="H22" s="20">
        <f t="shared" si="1"/>
        <v>186.31</v>
      </c>
    </row>
    <row r="23" spans="1:8" ht="31.2" x14ac:dyDescent="0.3">
      <c r="A23" s="33"/>
      <c r="B23" s="13" t="s">
        <v>28</v>
      </c>
      <c r="C23" s="18" t="s">
        <v>37</v>
      </c>
      <c r="D23" s="19">
        <v>185</v>
      </c>
      <c r="E23" s="20">
        <v>7.44</v>
      </c>
      <c r="F23" s="20">
        <v>5.49</v>
      </c>
      <c r="G23" s="20">
        <v>50.76</v>
      </c>
      <c r="H23" s="20">
        <f t="shared" si="1"/>
        <v>282.20999999999998</v>
      </c>
    </row>
    <row r="24" spans="1:8" ht="15.6" x14ac:dyDescent="0.3">
      <c r="A24" s="33"/>
      <c r="B24" s="13" t="s">
        <v>21</v>
      </c>
      <c r="C24" s="18" t="s">
        <v>36</v>
      </c>
      <c r="D24" s="19">
        <v>200</v>
      </c>
      <c r="E24" s="20">
        <v>0.16</v>
      </c>
      <c r="F24" s="20">
        <v>0.16</v>
      </c>
      <c r="G24" s="20">
        <v>15.01</v>
      </c>
      <c r="H24" s="20">
        <f t="shared" si="1"/>
        <v>62.12</v>
      </c>
    </row>
    <row r="25" spans="1:8" ht="15.6" x14ac:dyDescent="0.3">
      <c r="A25" s="33"/>
      <c r="B25" s="13"/>
      <c r="C25" s="18" t="s">
        <v>8</v>
      </c>
      <c r="D25" s="19">
        <v>50</v>
      </c>
      <c r="E25" s="21">
        <v>3.3</v>
      </c>
      <c r="F25" s="21">
        <v>0.6</v>
      </c>
      <c r="G25" s="20">
        <v>19.829999999999998</v>
      </c>
      <c r="H25" s="20">
        <f t="shared" si="1"/>
        <v>97.92</v>
      </c>
    </row>
    <row r="26" spans="1:8" ht="15.6" x14ac:dyDescent="0.3">
      <c r="A26" s="33"/>
      <c r="B26" s="13"/>
      <c r="C26" s="18" t="s">
        <v>7</v>
      </c>
      <c r="D26" s="19">
        <v>30</v>
      </c>
      <c r="E26" s="20">
        <v>2.37</v>
      </c>
      <c r="F26" s="21">
        <v>0.3</v>
      </c>
      <c r="G26" s="20">
        <v>14.49</v>
      </c>
      <c r="H26" s="20">
        <f t="shared" si="1"/>
        <v>70.14</v>
      </c>
    </row>
    <row r="27" spans="1:8" ht="15.6" x14ac:dyDescent="0.3">
      <c r="A27" s="34"/>
      <c r="B27" s="29" t="s">
        <v>19</v>
      </c>
      <c r="C27" s="29"/>
      <c r="D27" s="22">
        <f>SUM(D20:D26)</f>
        <v>915</v>
      </c>
      <c r="E27" s="22">
        <f>SUM(E20:E26)</f>
        <v>31.340000000000003</v>
      </c>
      <c r="F27" s="22">
        <f>SUM(F20:F26)</f>
        <v>28.790000000000006</v>
      </c>
      <c r="G27" s="22">
        <f>SUM(G20:G26)</f>
        <v>133.54000000000002</v>
      </c>
      <c r="H27" s="22">
        <f>SUM(H20:H26)</f>
        <v>918.63</v>
      </c>
    </row>
  </sheetData>
  <mergeCells count="18">
    <mergeCell ref="E1:I1"/>
    <mergeCell ref="A2:C2"/>
    <mergeCell ref="E2:I2"/>
    <mergeCell ref="A4:H4"/>
    <mergeCell ref="A5:H5"/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2022-03-15T09:03:45Z</dcterms:modified>
</cp:coreProperties>
</file>