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2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<sst xmlns="http://schemas.openxmlformats.org/spreadsheetml/2006/main" count="52" uniqueCount="49">
  <si>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</si>
  <si>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</si>
  <si>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</si>
  <si>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</si>
  <si>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</si>
  <si>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</si>
  <si>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</si>
  <si>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</si>
  <si>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</si>
  <si>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</si>
  <si>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</si>
  <si>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</si>
  <si>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</si>
  <si>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</si>
  <si>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</si>
  <si>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</si>
  <si>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</si>
  <si>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</si>
  <si>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</si>
  <si>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</si>
  <si>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</si>
  <si>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</si>
  <si>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</si>
  <si>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</si>
  <si>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</si>
  <si>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</si>
  <si>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</si>
  <si>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</si>
  <si>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</si>
  <si>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</si>
  <si>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</si>
  <si>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</si>
  <si>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</si>
  <si>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</si>
  <si>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</si>
  <si>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</si>
  <si>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</si>
  <si>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</si>
  <si>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</si>
  <si>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</si>
  <si>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</si>
  <si>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</si>
  <si>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</si>
  <si>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</si>
  <si>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</si>
  <si>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</si>
  <si>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</si>
  <si>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</si>
  <si>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МБОУ СОШ № 39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</si>
</sst>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J2" sqref="J2"/>
    </sheetView>
  </sheetViews>
  <sheetFormatPr defaultRowHeight="14.4" x14ac:dyDescent="0.3"/>
  <cols>
    <col min="1" max="1" width="13.44140625" style="4" customWidth="1"/>
    <col min="2" max="2" width="16.109375" style="4" customWidth="1"/>
    <col min="3" max="3" width="11.88671875" style="2" customWidth="1"/>
    <col min="4" max="4" width="31.88671875" style="4" customWidth="1"/>
    <col min="5" max="5" width="11.33203125" style="2" customWidth="1"/>
    <col min="6" max="6" width="9.5546875" style="3" customWidth="1"/>
    <col min="7" max="7" width="13.109375" style="3" customWidth="1"/>
    <col min="8" max="8" width="9.6640625" style="2" customWidth="1"/>
    <col min="9" max="9" width="9.109375" style="2" customWidth="1"/>
    <col min="10" max="10" width="13.6640625" style="2" customWidth="1"/>
    <col min="11" max="11" width="11.6640625" style="2" customWidth="1"/>
    <col min="12" max="936" width="9.109375" style="2" customWidth="1"/>
    <col min="937" max="1003" width="8.6640625" customWidth="1"/>
    <col min="1004" max="1027" width="11.5546875" customWidth="1"/>
  </cols>
  <sheetData>
    <row r="1" spans="1:936" x14ac:dyDescent="0.3">
      <c r="A1" s="57"/>
      <c r="B1" s="57"/>
      <c r="C1" s="57"/>
      <c r="D1" s="57"/>
      <c r="E1" s="1"/>
      <c r="F1" s="58"/>
      <c r="G1" s="58"/>
      <c r="H1" s="58"/>
      <c r="I1" s="58"/>
      <c r="J1" s="58"/>
      <c r="K1" s="58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6" x14ac:dyDescent="0.3">
      <c r="A2" s="28" t="s">
        <v>32</v>
      </c>
      <c r="B2" s="35" t="s">
        <v>48</v>
      </c>
      <c r="C2" s="36"/>
      <c r="D2" s="37"/>
      <c r="E2" s="29" t="s">
        <v>33</v>
      </c>
      <c r="F2" s="30"/>
      <c r="G2" s="31"/>
      <c r="H2" s="32"/>
      <c r="I2" s="33" t="s">
        <v>0</v>
      </c>
      <c r="J2" s="34">
        <v>44987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3">
      <c r="C3" s="5"/>
      <c r="D3" s="20"/>
      <c r="E3" s="20"/>
      <c r="F3" s="21"/>
      <c r="G3" s="38"/>
      <c r="H3" s="23"/>
      <c r="I3" s="24"/>
      <c r="J3" s="5"/>
      <c r="K3" s="22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3">
      <c r="A4" s="25" t="s">
        <v>30</v>
      </c>
      <c r="B4" s="25" t="s">
        <v>31</v>
      </c>
      <c r="C4" s="25" t="s">
        <v>1</v>
      </c>
      <c r="D4" s="26" t="s">
        <v>2</v>
      </c>
      <c r="E4" s="26" t="s">
        <v>43</v>
      </c>
      <c r="F4" s="25" t="s">
        <v>26</v>
      </c>
      <c r="G4" s="27" t="s">
        <v>29</v>
      </c>
      <c r="H4" s="26" t="s">
        <v>27</v>
      </c>
      <c r="I4" s="25" t="s">
        <v>28</v>
      </c>
      <c r="J4" s="25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6.4" x14ac:dyDescent="0.3">
      <c r="A5" s="60" t="s">
        <v>46</v>
      </c>
      <c r="B5" s="12" t="s">
        <v>34</v>
      </c>
      <c r="C5" s="11" t="s">
        <v>4</v>
      </c>
      <c r="D5" s="8" t="s">
        <v>12</v>
      </c>
      <c r="E5" s="7" t="s">
        <v>7</v>
      </c>
      <c r="F5" s="7"/>
      <c r="G5" s="48">
        <f>J5*4+I5*9+H5*4</f>
        <v>331.38</v>
      </c>
      <c r="H5" s="48">
        <v>19.89</v>
      </c>
      <c r="I5" s="48">
        <v>12.14</v>
      </c>
      <c r="J5" s="48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3">
      <c r="A6" s="60"/>
      <c r="B6" s="12" t="s">
        <v>35</v>
      </c>
      <c r="C6" s="11" t="s">
        <v>10</v>
      </c>
      <c r="D6" s="8" t="s">
        <v>8</v>
      </c>
      <c r="E6" s="7">
        <v>180</v>
      </c>
      <c r="F6" s="7"/>
      <c r="G6" s="48">
        <f>J6*4+I6*9+H6*4</f>
        <v>105.70000000000002</v>
      </c>
      <c r="H6" s="48">
        <v>2.74</v>
      </c>
      <c r="I6" s="48">
        <v>2.2599999999999998</v>
      </c>
      <c r="J6" s="48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3">
      <c r="A7" s="60"/>
      <c r="B7" s="12" t="s">
        <v>36</v>
      </c>
      <c r="C7" s="11"/>
      <c r="D7" s="8" t="s">
        <v>5</v>
      </c>
      <c r="E7" s="7">
        <v>40</v>
      </c>
      <c r="F7" s="7"/>
      <c r="G7" s="48">
        <v>93</v>
      </c>
      <c r="H7" s="48">
        <v>3.04</v>
      </c>
      <c r="I7" s="48">
        <v>0.4</v>
      </c>
      <c r="J7" s="48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3">
      <c r="A8" s="60"/>
      <c r="B8" s="12" t="s">
        <v>37</v>
      </c>
      <c r="C8" s="11" t="s">
        <v>11</v>
      </c>
      <c r="D8" s="8" t="s">
        <v>9</v>
      </c>
      <c r="E8" s="7">
        <v>100</v>
      </c>
      <c r="F8" s="7"/>
      <c r="G8" s="48">
        <v>44.4</v>
      </c>
      <c r="H8" s="48">
        <v>0.4</v>
      </c>
      <c r="I8" s="48">
        <v>0.4</v>
      </c>
      <c r="J8" s="48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" thickBot="1" x14ac:dyDescent="0.35">
      <c r="A9" s="60"/>
      <c r="B9" s="12"/>
      <c r="C9" s="11"/>
      <c r="D9" s="9" t="s">
        <v>6</v>
      </c>
      <c r="E9" s="6">
        <v>510</v>
      </c>
      <c r="F9" s="10">
        <v>80</v>
      </c>
      <c r="G9" s="49">
        <f>J9*4+I9*9+H9*4</f>
        <v>574.52</v>
      </c>
      <c r="H9" s="49">
        <f>SUM(H5:H8)</f>
        <v>26.07</v>
      </c>
      <c r="I9" s="49">
        <f>SUM(I5:I8)</f>
        <v>15.200000000000001</v>
      </c>
      <c r="J9" s="49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3">
      <c r="A10" s="50" t="s">
        <v>44</v>
      </c>
      <c r="B10" s="51" t="s">
        <v>37</v>
      </c>
      <c r="C10" s="52"/>
      <c r="D10" s="39"/>
      <c r="E10" s="40"/>
      <c r="F10" s="41"/>
      <c r="G10" s="41"/>
      <c r="H10" s="40"/>
      <c r="I10" s="40"/>
      <c r="J10" s="40"/>
    </row>
    <row r="11" spans="1:936" x14ac:dyDescent="0.3">
      <c r="A11" s="53"/>
      <c r="B11" s="54"/>
      <c r="C11" s="54"/>
      <c r="D11" s="42"/>
      <c r="E11" s="43"/>
      <c r="F11" s="44"/>
      <c r="G11" s="44"/>
      <c r="H11" s="43"/>
      <c r="I11" s="43"/>
      <c r="J11" s="43"/>
    </row>
    <row r="12" spans="1:936" ht="15" thickBot="1" x14ac:dyDescent="0.35">
      <c r="A12" s="55"/>
      <c r="B12" s="56"/>
      <c r="C12" s="56"/>
      <c r="D12" s="45"/>
      <c r="E12" s="46"/>
      <c r="F12" s="47"/>
      <c r="G12" s="47"/>
      <c r="H12" s="46"/>
      <c r="I12" s="46"/>
      <c r="J12" s="46"/>
    </row>
    <row r="13" spans="1:936" ht="15" x14ac:dyDescent="0.3">
      <c r="A13" s="59" t="s">
        <v>45</v>
      </c>
      <c r="B13" s="16" t="s">
        <v>38</v>
      </c>
      <c r="C13" s="16" t="s">
        <v>22</v>
      </c>
      <c r="D13" s="13" t="s">
        <v>21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 x14ac:dyDescent="0.3">
      <c r="A14" s="59"/>
      <c r="B14" s="16" t="s">
        <v>39</v>
      </c>
      <c r="C14" s="16" t="s">
        <v>13</v>
      </c>
      <c r="D14" s="13" t="s">
        <v>14</v>
      </c>
      <c r="E14" s="16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 ht="15" x14ac:dyDescent="0.3">
      <c r="A15" s="59"/>
      <c r="B15" s="16" t="s">
        <v>40</v>
      </c>
      <c r="C15" s="16" t="s">
        <v>15</v>
      </c>
      <c r="D15" s="13" t="s">
        <v>23</v>
      </c>
      <c r="E15" s="17" t="s">
        <v>24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 x14ac:dyDescent="0.3">
      <c r="A16" s="59"/>
      <c r="B16" s="16" t="s">
        <v>41</v>
      </c>
      <c r="C16" s="16" t="s">
        <v>16</v>
      </c>
      <c r="D16" s="13" t="s">
        <v>25</v>
      </c>
      <c r="E16" s="17" t="s">
        <v>47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 ht="15" x14ac:dyDescent="0.3">
      <c r="A17" s="59"/>
      <c r="B17" s="16" t="s">
        <v>42</v>
      </c>
      <c r="C17" s="16" t="s">
        <v>17</v>
      </c>
      <c r="D17" s="13" t="s">
        <v>18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 ht="15" x14ac:dyDescent="0.3">
      <c r="A18" s="59"/>
      <c r="B18" s="16" t="s">
        <v>36</v>
      </c>
      <c r="C18" s="15"/>
      <c r="D18" s="13" t="s">
        <v>19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 ht="15" x14ac:dyDescent="0.3">
      <c r="A19" s="59"/>
      <c r="B19" s="16"/>
      <c r="C19" s="15"/>
      <c r="D19" s="13" t="s">
        <v>20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 ht="15" x14ac:dyDescent="0.3">
      <c r="A20" s="59"/>
      <c r="B20" s="16"/>
      <c r="C20" s="15"/>
      <c r="D20" s="18" t="s">
        <v>6</v>
      </c>
      <c r="E20" s="19">
        <v>875</v>
      </c>
      <c r="F20" s="10">
        <v>80</v>
      </c>
      <c r="G20" s="19">
        <f>SUM(G13:G19)</f>
        <v>736.89999999999986</v>
      </c>
      <c r="H20" s="19">
        <f>SUM(H13:H19)</f>
        <v>28.97</v>
      </c>
      <c r="I20" s="19">
        <f t="shared" ref="I20:J20" si="0">SUM(I13:I19)</f>
        <v>26.459999999999997</v>
      </c>
      <c r="J20" s="19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2022-02-16T14:44:02Z</cp:lastPrinted>
  <dcterms:created xsi:type="dcterms:W3CDTF">2021-10-15T14:09:30Z</dcterms:created>
  <dcterms:modified xsi:type="dcterms:W3CDTF">2023-04-01T13:03:24Z</dcterms:modified>
</cp:coreProperties>
</file>