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20" yWindow="816" windowWidth="19428" windowHeight="7056"/>
  </bookViews>
  <sheets>
    <sheet name="5 день" sheetId="1" r:id="rId1"/>
  </sheets>
  <calcPr calcId="144525"/>
</workbook>
</file>

<file path=xl/calcChain.xml><?xml version="1.0" encoding="utf-8"?>
<calcChain xmlns="http://schemas.openxmlformats.org/spreadsheetml/2006/main">
  <c r="E21" i="1" l="1"/>
  <c r="E10" i="1"/>
  <c r="I21" i="1" l="1"/>
  <c r="J21" i="1"/>
  <c r="G21" i="1"/>
  <c r="H21" i="1"/>
  <c r="J10" i="1" l="1"/>
  <c r="I10" i="1"/>
  <c r="H10" i="1"/>
  <c r="G8" i="1"/>
  <c r="G5" i="1"/>
  <c r="G10" i="1" l="1"/>
</calcChain>
</file>

<file path=xl/sharedStrings.xml><?xml version="1.0" encoding="utf-8"?>
<sst xmlns="http://schemas.openxmlformats.org/spreadsheetml/2006/main" count="52" uniqueCount="47">
  <si>
    <t>День</t>
  </si>
  <si>
    <t>Наименование блюда</t>
  </si>
  <si>
    <t>Углеводы, г</t>
  </si>
  <si>
    <t>Завтрак</t>
  </si>
  <si>
    <t>15М</t>
  </si>
  <si>
    <t>Сыр полутвердый</t>
  </si>
  <si>
    <t>377М</t>
  </si>
  <si>
    <t>Чай с сахаром и лимоном</t>
  </si>
  <si>
    <t>Хлеб пшеничный</t>
  </si>
  <si>
    <t>Итого:</t>
  </si>
  <si>
    <t xml:space="preserve"> Картофельное пюре </t>
  </si>
  <si>
    <t>128/М</t>
  </si>
  <si>
    <t>75/М</t>
  </si>
  <si>
    <t>Икра свекольная</t>
  </si>
  <si>
    <r>
      <rPr>
        <sz val="11.5"/>
        <rFont val="Times New Roman"/>
        <family val="1"/>
        <charset val="204"/>
      </rPr>
      <t>99/М</t>
    </r>
  </si>
  <si>
    <r>
      <rPr>
        <sz val="11.5"/>
        <rFont val="Times New Roman"/>
        <family val="1"/>
        <charset val="204"/>
      </rPr>
      <t>128/М</t>
    </r>
  </si>
  <si>
    <r>
      <rPr>
        <sz val="11.5"/>
        <rFont val="Times New Roman"/>
        <family val="1"/>
        <charset val="204"/>
      </rPr>
      <t>3421М</t>
    </r>
  </si>
  <si>
    <r>
      <rPr>
        <sz val="11.5"/>
        <rFont val="Times New Roman"/>
        <family val="1"/>
        <charset val="204"/>
      </rPr>
      <t>Компот из свежих яблок</t>
    </r>
  </si>
  <si>
    <r>
      <rPr>
        <sz val="11.5"/>
        <rFont val="Times New Roman"/>
        <family val="1"/>
        <charset val="204"/>
      </rPr>
      <t>Хлеб пшеничный</t>
    </r>
  </si>
  <si>
    <r>
      <rPr>
        <sz val="11.5"/>
        <rFont val="Times New Roman"/>
        <family val="1"/>
        <charset val="204"/>
      </rPr>
      <t>Хлеб ржаной</t>
    </r>
  </si>
  <si>
    <t>Котлета рыбная</t>
  </si>
  <si>
    <t>234/М</t>
  </si>
  <si>
    <t>Суп картофельный с фасолью</t>
  </si>
  <si>
    <t>Картофельное пюре с маслом сливочным</t>
  </si>
  <si>
    <t>Прием пищи</t>
  </si>
  <si>
    <t>Раздел</t>
  </si>
  <si>
    <t>Цена</t>
  </si>
  <si>
    <t>Калорийность</t>
  </si>
  <si>
    <t>Белки,г</t>
  </si>
  <si>
    <t>Жиры,</t>
  </si>
  <si>
    <t xml:space="preserve">№ рец. </t>
  </si>
  <si>
    <t>Школа</t>
  </si>
  <si>
    <t>отд/корп.</t>
  </si>
  <si>
    <t>Обед</t>
  </si>
  <si>
    <t>хол.закуска</t>
  </si>
  <si>
    <t>гор.блюдо</t>
  </si>
  <si>
    <t>гарнир</t>
  </si>
  <si>
    <t>гор.напиток</t>
  </si>
  <si>
    <t>хлеб</t>
  </si>
  <si>
    <t>1блюдо</t>
  </si>
  <si>
    <t>2блюдо</t>
  </si>
  <si>
    <t>напиток</t>
  </si>
  <si>
    <t>Завтрак 2</t>
  </si>
  <si>
    <t>фрукты</t>
  </si>
  <si>
    <t>Выход, г</t>
  </si>
  <si>
    <t>Рыба запеченная</t>
  </si>
  <si>
    <t xml:space="preserve">                                                                                     МБОУ СОШ № 39 им. Т.С. Дзебисова  г.Владикавказ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</si>
</sst>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\-??\ _₽_-;_-@_-"/>
  </numFmts>
  <fonts count="17" x14ac:knownFonts="1"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1"/>
    </font>
    <font>
      <sz val="8"/>
      <name val="Arial"/>
      <family val="2"/>
      <charset val="1"/>
    </font>
    <font>
      <sz val="8"/>
      <name val="Arial"/>
      <family val="2"/>
      <charset val="204"/>
    </font>
    <font>
      <sz val="11.5"/>
      <name val="Times New Roman"/>
      <family val="1"/>
      <charset val="204"/>
    </font>
    <font>
      <b/>
      <sz val="11.5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rgb="FF000000"/>
      <name val="Calibri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theme="0"/>
        <bgColor rgb="FFFBE5D6"/>
      </patternFill>
    </fill>
    <fill>
      <patternFill patternType="solid">
        <fgColor theme="9" tint="0.39997558519241921"/>
        <bgColor rgb="FFFBE5D6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6">
    <xf numFmtId="0" fontId="0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7" fillId="0" borderId="0"/>
    <xf numFmtId="0" fontId="8" fillId="0" borderId="0"/>
    <xf numFmtId="0" fontId="1" fillId="0" borderId="0"/>
    <xf numFmtId="0" fontId="9" fillId="0" borderId="0"/>
    <xf numFmtId="9" fontId="1" fillId="0" borderId="0" applyBorder="0" applyProtection="0"/>
    <xf numFmtId="9" fontId="1" fillId="0" borderId="0" applyBorder="0" applyProtection="0"/>
    <xf numFmtId="9" fontId="1" fillId="0" borderId="0" applyBorder="0" applyProtection="0"/>
    <xf numFmtId="0" fontId="8" fillId="0" borderId="0"/>
    <xf numFmtId="164" fontId="1" fillId="0" borderId="0" applyBorder="0" applyProtection="0"/>
  </cellStyleXfs>
  <cellXfs count="62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right" vertical="center" wrapText="1"/>
    </xf>
    <xf numFmtId="2" fontId="4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1" fontId="10" fillId="0" borderId="2" xfId="0" applyNumberFormat="1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10" fillId="0" borderId="2" xfId="0" applyFont="1" applyBorder="1" applyAlignment="1">
      <alignment horizontal="center" vertical="top" wrapText="1"/>
    </xf>
    <xf numFmtId="0" fontId="11" fillId="0" borderId="2" xfId="0" applyFont="1" applyBorder="1" applyAlignment="1">
      <alignment horizontal="left" vertical="top" wrapText="1"/>
    </xf>
    <xf numFmtId="1" fontId="11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center" wrapText="1"/>
    </xf>
    <xf numFmtId="0" fontId="0" fillId="7" borderId="6" xfId="0" applyFill="1" applyBorder="1" applyProtection="1">
      <protection locked="0"/>
    </xf>
    <xf numFmtId="0" fontId="0" fillId="7" borderId="6" xfId="0" applyFill="1" applyBorder="1" applyAlignment="1" applyProtection="1">
      <alignment wrapText="1"/>
      <protection locked="0"/>
    </xf>
    <xf numFmtId="1" fontId="0" fillId="7" borderId="6" xfId="0" applyNumberFormat="1" applyFill="1" applyBorder="1" applyProtection="1">
      <protection locked="0"/>
    </xf>
    <xf numFmtId="2" fontId="0" fillId="7" borderId="6" xfId="0" applyNumberFormat="1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0" fillId="7" borderId="2" xfId="0" applyFill="1" applyBorder="1" applyAlignment="1" applyProtection="1">
      <alignment wrapText="1"/>
      <protection locked="0"/>
    </xf>
    <xf numFmtId="1" fontId="0" fillId="7" borderId="2" xfId="0" applyNumberFormat="1" applyFill="1" applyBorder="1" applyProtection="1">
      <protection locked="0"/>
    </xf>
    <xf numFmtId="2" fontId="0" fillId="7" borderId="2" xfId="0" applyNumberFormat="1" applyFill="1" applyBorder="1" applyProtection="1">
      <protection locked="0"/>
    </xf>
    <xf numFmtId="0" fontId="0" fillId="7" borderId="9" xfId="0" applyFill="1" applyBorder="1" applyProtection="1">
      <protection locked="0"/>
    </xf>
    <xf numFmtId="0" fontId="0" fillId="7" borderId="9" xfId="0" applyFill="1" applyBorder="1" applyAlignment="1" applyProtection="1">
      <alignment wrapText="1"/>
      <protection locked="0"/>
    </xf>
    <xf numFmtId="1" fontId="0" fillId="7" borderId="9" xfId="0" applyNumberFormat="1" applyFill="1" applyBorder="1" applyProtection="1">
      <protection locked="0"/>
    </xf>
    <xf numFmtId="2" fontId="0" fillId="7" borderId="9" xfId="0" applyNumberFormat="1" applyFill="1" applyBorder="1" applyProtection="1">
      <protection locked="0"/>
    </xf>
    <xf numFmtId="1" fontId="2" fillId="0" borderId="2" xfId="0" applyNumberFormat="1" applyFont="1" applyFill="1" applyBorder="1" applyAlignment="1">
      <alignment horizontal="center" vertical="center"/>
    </xf>
    <xf numFmtId="1" fontId="4" fillId="0" borderId="2" xfId="0" applyNumberFormat="1" applyFont="1" applyFill="1" applyBorder="1" applyAlignment="1">
      <alignment horizontal="center" vertical="center"/>
    </xf>
    <xf numFmtId="1" fontId="12" fillId="0" borderId="2" xfId="0" applyNumberFormat="1" applyFont="1" applyBorder="1" applyAlignment="1">
      <alignment horizontal="center" vertical="top" wrapText="1"/>
    </xf>
    <xf numFmtId="0" fontId="10" fillId="0" borderId="2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left" vertical="center" wrapText="1"/>
    </xf>
    <xf numFmtId="0" fontId="14" fillId="0" borderId="0" xfId="0" applyFont="1" applyAlignment="1">
      <alignment vertical="center" wrapText="1"/>
    </xf>
    <xf numFmtId="0" fontId="14" fillId="4" borderId="3" xfId="0" applyFont="1" applyFill="1" applyBorder="1" applyAlignment="1">
      <alignment horizontal="center"/>
    </xf>
    <xf numFmtId="0" fontId="14" fillId="4" borderId="1" xfId="0" applyFont="1" applyFill="1" applyBorder="1" applyAlignment="1">
      <alignment horizontal="center"/>
    </xf>
    <xf numFmtId="0" fontId="14" fillId="4" borderId="4" xfId="0" applyFont="1" applyFill="1" applyBorder="1" applyAlignment="1">
      <alignment horizontal="center"/>
    </xf>
    <xf numFmtId="0" fontId="14" fillId="0" borderId="0" xfId="0" applyFont="1" applyAlignment="1">
      <alignment vertical="center"/>
    </xf>
    <xf numFmtId="0" fontId="14" fillId="5" borderId="2" xfId="0" applyFont="1" applyFill="1" applyBorder="1"/>
    <xf numFmtId="0" fontId="14" fillId="3" borderId="0" xfId="0" applyFont="1" applyFill="1" applyBorder="1"/>
    <xf numFmtId="0" fontId="14" fillId="0" borderId="0" xfId="0" applyFont="1" applyBorder="1"/>
    <xf numFmtId="0" fontId="14" fillId="0" borderId="0" xfId="0" applyFont="1"/>
    <xf numFmtId="14" fontId="14" fillId="2" borderId="2" xfId="0" applyNumberFormat="1" applyFont="1" applyFill="1" applyBorder="1"/>
    <xf numFmtId="0" fontId="4" fillId="0" borderId="0" xfId="0" applyFont="1" applyBorder="1" applyAlignment="1">
      <alignment vertical="center"/>
    </xf>
    <xf numFmtId="0" fontId="16" fillId="0" borderId="0" xfId="0" applyFont="1"/>
    <xf numFmtId="0" fontId="13" fillId="0" borderId="2" xfId="0" applyFont="1" applyBorder="1" applyAlignment="1">
      <alignment horizontal="center" vertical="center" wrapText="1"/>
    </xf>
    <xf numFmtId="0" fontId="13" fillId="3" borderId="2" xfId="0" applyFont="1" applyFill="1" applyBorder="1" applyAlignment="1">
      <alignment horizontal="center" vertical="center" wrapText="1"/>
    </xf>
    <xf numFmtId="14" fontId="13" fillId="3" borderId="2" xfId="0" applyNumberFormat="1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top" wrapText="1"/>
    </xf>
    <xf numFmtId="0" fontId="16" fillId="6" borderId="6" xfId="0" applyFont="1" applyFill="1" applyBorder="1" applyAlignment="1">
      <alignment horizontal="left"/>
    </xf>
    <xf numFmtId="0" fontId="16" fillId="7" borderId="2" xfId="0" applyFont="1" applyFill="1" applyBorder="1" applyAlignment="1" applyProtection="1">
      <alignment horizontal="left"/>
      <protection locked="0"/>
    </xf>
    <xf numFmtId="0" fontId="16" fillId="7" borderId="9" xfId="0" applyFont="1" applyFill="1" applyBorder="1" applyAlignment="1" applyProtection="1">
      <alignment horizontal="left"/>
      <protection locked="0"/>
    </xf>
    <xf numFmtId="0" fontId="4" fillId="0" borderId="0" xfId="0" applyFont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5" fillId="0" borderId="2" xfId="0" applyFont="1" applyBorder="1" applyAlignment="1">
      <alignment horizontal="center" vertical="top" wrapText="1"/>
    </xf>
    <xf numFmtId="0" fontId="14" fillId="0" borderId="2" xfId="0" applyFont="1" applyFill="1" applyBorder="1" applyAlignment="1">
      <alignment horizontal="center" vertical="top" wrapText="1"/>
    </xf>
  </cellXfs>
  <cellStyles count="16">
    <cellStyle name="Обычный" xfId="0" builtinId="0"/>
    <cellStyle name="Обычный 2" xfId="1"/>
    <cellStyle name="Обычный 2 2" xfId="2"/>
    <cellStyle name="Обычный 2 3" xfId="3"/>
    <cellStyle name="Обычный 3" xfId="4"/>
    <cellStyle name="Обычный 3 2" xfId="5"/>
    <cellStyle name="Обычный 4" xfId="6"/>
    <cellStyle name="Обычный 5" xfId="7"/>
    <cellStyle name="Обычный 6" xfId="8"/>
    <cellStyle name="Обычный 7" xfId="9"/>
    <cellStyle name="Обычный 8" xfId="10"/>
    <cellStyle name="Процентный 2" xfId="11"/>
    <cellStyle name="Процентный 2 2" xfId="12"/>
    <cellStyle name="Процентный 3" xfId="13"/>
    <cellStyle name="Процентный 4" xfId="14"/>
    <cellStyle name="Финансовый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IY21"/>
  <sheetViews>
    <sheetView tabSelected="1" workbookViewId="0">
      <selection activeCell="B3" sqref="B3"/>
    </sheetView>
  </sheetViews>
  <sheetFormatPr defaultRowHeight="14.4" x14ac:dyDescent="0.3"/>
  <cols>
    <col min="1" max="1" width="12.5546875" style="1" customWidth="1"/>
    <col min="2" max="2" width="12.5546875" style="55" customWidth="1"/>
    <col min="3" max="3" width="11.88671875" style="7" customWidth="1"/>
    <col min="4" max="4" width="31.88671875" style="1" customWidth="1"/>
    <col min="5" max="5" width="9.44140625" style="7" customWidth="1"/>
    <col min="6" max="6" width="11.33203125" style="8" customWidth="1"/>
    <col min="7" max="7" width="10.109375" style="8" customWidth="1"/>
    <col min="8" max="9" width="7.5546875" style="7" customWidth="1"/>
    <col min="10" max="10" width="11" style="7" customWidth="1"/>
    <col min="11" max="935" width="9.109375" style="7" customWidth="1"/>
    <col min="936" max="1002" width="8.6640625" customWidth="1"/>
    <col min="1003" max="1026" width="11.5546875" customWidth="1"/>
  </cols>
  <sheetData>
    <row r="2" spans="1:935" s="47" customFormat="1" ht="15.6" x14ac:dyDescent="0.3">
      <c r="A2" s="36" t="s">
        <v>31</v>
      </c>
      <c r="B2" s="37" t="s">
        <v>46</v>
      </c>
      <c r="C2" s="38"/>
      <c r="D2" s="39"/>
      <c r="E2" s="40" t="s">
        <v>32</v>
      </c>
      <c r="F2" s="41"/>
      <c r="G2" s="42"/>
      <c r="H2" s="43"/>
      <c r="I2" s="44" t="s">
        <v>0</v>
      </c>
      <c r="J2" s="45">
        <v>45016</v>
      </c>
      <c r="K2" s="46"/>
      <c r="L2" s="46"/>
    </row>
    <row r="4" spans="1:935" s="56" customFormat="1" ht="62.25" customHeight="1" x14ac:dyDescent="0.3">
      <c r="A4" s="48" t="s">
        <v>24</v>
      </c>
      <c r="B4" s="48" t="s">
        <v>25</v>
      </c>
      <c r="C4" s="48" t="s">
        <v>30</v>
      </c>
      <c r="D4" s="49" t="s">
        <v>1</v>
      </c>
      <c r="E4" s="49" t="s">
        <v>44</v>
      </c>
      <c r="F4" s="48" t="s">
        <v>26</v>
      </c>
      <c r="G4" s="50" t="s">
        <v>27</v>
      </c>
      <c r="H4" s="49" t="s">
        <v>28</v>
      </c>
      <c r="I4" s="48" t="s">
        <v>29</v>
      </c>
      <c r="J4" s="48" t="s">
        <v>2</v>
      </c>
    </row>
    <row r="5" spans="1:935" ht="14.4" customHeight="1" x14ac:dyDescent="0.3">
      <c r="A5" s="61" t="s">
        <v>3</v>
      </c>
      <c r="B5" s="51" t="s">
        <v>34</v>
      </c>
      <c r="C5" s="3" t="s">
        <v>4</v>
      </c>
      <c r="D5" s="18" t="s">
        <v>5</v>
      </c>
      <c r="E5" s="4">
        <v>15</v>
      </c>
      <c r="F5" s="4"/>
      <c r="G5" s="31">
        <f>J5*4+I5*9+H5*4</f>
        <v>50.88</v>
      </c>
      <c r="H5" s="31">
        <v>3.9</v>
      </c>
      <c r="I5" s="31">
        <v>3.92</v>
      </c>
      <c r="J5" s="31">
        <v>0</v>
      </c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</row>
    <row r="6" spans="1:935" x14ac:dyDescent="0.3">
      <c r="A6" s="61"/>
      <c r="B6" s="51" t="s">
        <v>35</v>
      </c>
      <c r="C6" s="2" t="s">
        <v>21</v>
      </c>
      <c r="D6" s="18" t="s">
        <v>45</v>
      </c>
      <c r="E6" s="4">
        <v>90</v>
      </c>
      <c r="F6" s="4"/>
      <c r="G6" s="31">
        <v>84.9</v>
      </c>
      <c r="H6" s="31">
        <v>12.09</v>
      </c>
      <c r="I6" s="31">
        <v>2.56</v>
      </c>
      <c r="J6" s="31">
        <v>3.38</v>
      </c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</row>
    <row r="7" spans="1:935" x14ac:dyDescent="0.3">
      <c r="A7" s="61"/>
      <c r="B7" s="51" t="s">
        <v>36</v>
      </c>
      <c r="C7" s="9" t="s">
        <v>11</v>
      </c>
      <c r="D7" s="35" t="s">
        <v>10</v>
      </c>
      <c r="E7" s="4">
        <v>155</v>
      </c>
      <c r="F7" s="4"/>
      <c r="G7" s="31">
        <v>142.80000000000001</v>
      </c>
      <c r="H7" s="31">
        <v>3.07</v>
      </c>
      <c r="I7" s="31">
        <v>4.71</v>
      </c>
      <c r="J7" s="31">
        <v>22.03</v>
      </c>
      <c r="K7"/>
      <c r="L7"/>
      <c r="M7"/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  <c r="BW7"/>
      <c r="BX7"/>
      <c r="BY7"/>
      <c r="BZ7"/>
      <c r="CA7"/>
      <c r="CB7"/>
      <c r="CC7"/>
      <c r="CD7"/>
      <c r="CE7"/>
      <c r="CF7"/>
      <c r="CG7"/>
      <c r="CH7"/>
      <c r="CI7"/>
      <c r="CJ7"/>
      <c r="CK7"/>
      <c r="CL7"/>
      <c r="CM7"/>
      <c r="CN7"/>
      <c r="CO7"/>
      <c r="CP7"/>
      <c r="CQ7"/>
      <c r="CR7"/>
      <c r="CS7"/>
      <c r="CT7"/>
      <c r="CU7"/>
      <c r="CV7"/>
      <c r="CW7"/>
      <c r="CX7"/>
      <c r="CY7"/>
      <c r="CZ7"/>
      <c r="DA7"/>
      <c r="DB7"/>
      <c r="DC7"/>
      <c r="DD7"/>
      <c r="DE7"/>
      <c r="DF7"/>
      <c r="DG7"/>
      <c r="DH7"/>
      <c r="DI7"/>
      <c r="DJ7"/>
      <c r="DK7"/>
      <c r="DL7"/>
      <c r="DM7"/>
      <c r="DN7"/>
      <c r="DO7"/>
      <c r="DP7"/>
      <c r="DQ7"/>
      <c r="DR7"/>
      <c r="DS7"/>
      <c r="DT7"/>
      <c r="DU7"/>
      <c r="DV7"/>
      <c r="DW7"/>
      <c r="DX7"/>
      <c r="DY7"/>
      <c r="DZ7"/>
      <c r="EA7"/>
      <c r="EB7"/>
      <c r="EC7"/>
      <c r="ED7"/>
      <c r="EE7"/>
      <c r="EF7"/>
      <c r="EG7"/>
      <c r="EH7"/>
      <c r="EI7"/>
      <c r="EJ7"/>
      <c r="EK7"/>
      <c r="EL7"/>
      <c r="EM7"/>
      <c r="EN7"/>
      <c r="EO7"/>
      <c r="EP7"/>
      <c r="EQ7"/>
      <c r="ER7"/>
      <c r="ES7"/>
      <c r="ET7"/>
      <c r="EU7"/>
      <c r="EV7"/>
      <c r="EW7"/>
      <c r="EX7"/>
      <c r="EY7"/>
      <c r="EZ7"/>
      <c r="FA7"/>
      <c r="FB7"/>
      <c r="FC7"/>
      <c r="FD7"/>
      <c r="FE7"/>
      <c r="FF7"/>
      <c r="FG7"/>
      <c r="FH7"/>
      <c r="FI7"/>
      <c r="FJ7"/>
      <c r="FK7"/>
      <c r="FL7"/>
      <c r="FM7"/>
      <c r="FN7"/>
      <c r="FO7"/>
      <c r="FP7"/>
      <c r="FQ7"/>
      <c r="FR7"/>
      <c r="FS7"/>
      <c r="FT7"/>
      <c r="FU7"/>
      <c r="FV7"/>
      <c r="FW7"/>
      <c r="FX7"/>
      <c r="FY7"/>
      <c r="FZ7"/>
      <c r="GA7"/>
      <c r="GB7"/>
      <c r="GC7"/>
      <c r="GD7"/>
      <c r="GE7"/>
      <c r="GF7"/>
      <c r="GG7"/>
      <c r="GH7"/>
      <c r="GI7"/>
      <c r="GJ7"/>
      <c r="GK7"/>
      <c r="GL7"/>
      <c r="GM7"/>
      <c r="GN7"/>
      <c r="GO7"/>
      <c r="GP7"/>
      <c r="GQ7"/>
      <c r="GR7"/>
      <c r="GS7"/>
      <c r="GT7"/>
      <c r="GU7"/>
      <c r="GV7"/>
      <c r="GW7"/>
      <c r="GX7"/>
      <c r="GY7"/>
      <c r="GZ7"/>
      <c r="HA7"/>
      <c r="HB7"/>
      <c r="HC7"/>
      <c r="HD7"/>
      <c r="HE7"/>
      <c r="HF7"/>
      <c r="HG7"/>
      <c r="HH7"/>
      <c r="HI7"/>
      <c r="HJ7"/>
      <c r="HK7"/>
      <c r="HL7"/>
      <c r="HM7"/>
      <c r="HN7"/>
      <c r="HO7"/>
      <c r="HP7"/>
      <c r="HQ7"/>
      <c r="HR7"/>
      <c r="HS7"/>
      <c r="HT7"/>
      <c r="HU7"/>
      <c r="HV7"/>
      <c r="HW7"/>
      <c r="HX7"/>
      <c r="HY7"/>
      <c r="HZ7"/>
      <c r="IA7"/>
      <c r="IB7"/>
      <c r="IC7"/>
      <c r="ID7"/>
      <c r="IE7"/>
      <c r="IF7"/>
      <c r="IG7"/>
      <c r="IH7"/>
      <c r="II7"/>
      <c r="IJ7"/>
      <c r="IK7"/>
      <c r="IL7"/>
      <c r="IM7"/>
      <c r="IN7"/>
      <c r="IO7"/>
      <c r="IP7"/>
      <c r="IQ7"/>
      <c r="IR7"/>
      <c r="IS7"/>
      <c r="IT7"/>
      <c r="IU7"/>
      <c r="IV7"/>
      <c r="IW7"/>
      <c r="IX7"/>
      <c r="IY7"/>
      <c r="IZ7"/>
      <c r="JA7"/>
      <c r="JB7"/>
      <c r="JC7"/>
      <c r="JD7"/>
      <c r="JE7"/>
      <c r="JF7"/>
      <c r="JG7"/>
      <c r="JH7"/>
      <c r="JI7"/>
      <c r="JJ7"/>
      <c r="JK7"/>
      <c r="JL7"/>
      <c r="JM7"/>
      <c r="JN7"/>
      <c r="JO7"/>
      <c r="JP7"/>
      <c r="JQ7"/>
      <c r="JR7"/>
      <c r="JS7"/>
      <c r="JT7"/>
      <c r="JU7"/>
      <c r="JV7"/>
      <c r="JW7"/>
      <c r="JX7"/>
      <c r="JY7"/>
      <c r="JZ7"/>
      <c r="KA7"/>
      <c r="KB7"/>
      <c r="KC7"/>
      <c r="KD7"/>
      <c r="KE7"/>
      <c r="KF7"/>
      <c r="KG7"/>
      <c r="KH7"/>
      <c r="KI7"/>
      <c r="KJ7"/>
      <c r="KK7"/>
      <c r="KL7"/>
      <c r="KM7"/>
      <c r="KN7"/>
      <c r="KO7"/>
      <c r="KP7"/>
      <c r="KQ7"/>
      <c r="KR7"/>
      <c r="KS7"/>
      <c r="KT7"/>
      <c r="KU7"/>
      <c r="KV7"/>
      <c r="KW7"/>
      <c r="KX7"/>
      <c r="KY7"/>
      <c r="KZ7"/>
      <c r="LA7"/>
      <c r="LB7"/>
      <c r="LC7"/>
      <c r="LD7"/>
      <c r="LE7"/>
      <c r="LF7"/>
      <c r="LG7"/>
      <c r="LH7"/>
      <c r="LI7"/>
      <c r="LJ7"/>
      <c r="LK7"/>
      <c r="LL7"/>
      <c r="LM7"/>
      <c r="LN7"/>
      <c r="LO7"/>
      <c r="LP7"/>
      <c r="LQ7"/>
      <c r="LR7"/>
      <c r="LS7"/>
      <c r="LT7"/>
      <c r="LU7"/>
      <c r="LV7"/>
      <c r="LW7"/>
      <c r="LX7"/>
      <c r="LY7"/>
      <c r="LZ7"/>
      <c r="MA7"/>
      <c r="MB7"/>
      <c r="MC7"/>
      <c r="MD7"/>
      <c r="ME7"/>
      <c r="MF7"/>
      <c r="MG7"/>
      <c r="MH7"/>
      <c r="MI7"/>
      <c r="MJ7"/>
      <c r="MK7"/>
      <c r="ML7"/>
      <c r="MM7"/>
      <c r="MN7"/>
      <c r="MO7"/>
      <c r="MP7"/>
      <c r="MQ7"/>
      <c r="MR7"/>
      <c r="MS7"/>
      <c r="MT7"/>
      <c r="MU7"/>
      <c r="MV7"/>
      <c r="MW7"/>
      <c r="MX7"/>
      <c r="MY7"/>
      <c r="MZ7"/>
      <c r="NA7"/>
      <c r="NB7"/>
      <c r="NC7"/>
      <c r="ND7"/>
      <c r="NE7"/>
      <c r="NF7"/>
      <c r="NG7"/>
      <c r="NH7"/>
      <c r="NI7"/>
      <c r="NJ7"/>
      <c r="NK7"/>
      <c r="NL7"/>
      <c r="NM7"/>
      <c r="NN7"/>
      <c r="NO7"/>
      <c r="NP7"/>
      <c r="NQ7"/>
      <c r="NR7"/>
      <c r="NS7"/>
      <c r="NT7"/>
      <c r="NU7"/>
      <c r="NV7"/>
      <c r="NW7"/>
      <c r="NX7"/>
      <c r="NY7"/>
      <c r="NZ7"/>
      <c r="OA7"/>
      <c r="OB7"/>
      <c r="OC7"/>
      <c r="OD7"/>
      <c r="OE7"/>
      <c r="OF7"/>
      <c r="OG7"/>
      <c r="OH7"/>
      <c r="OI7"/>
      <c r="OJ7"/>
      <c r="OK7"/>
      <c r="OL7"/>
      <c r="OM7"/>
      <c r="ON7"/>
      <c r="OO7"/>
      <c r="OP7"/>
      <c r="OQ7"/>
      <c r="OR7"/>
      <c r="OS7"/>
      <c r="OT7"/>
      <c r="OU7"/>
      <c r="OV7"/>
      <c r="OW7"/>
      <c r="OX7"/>
      <c r="OY7"/>
      <c r="OZ7"/>
      <c r="PA7"/>
      <c r="PB7"/>
      <c r="PC7"/>
      <c r="PD7"/>
      <c r="PE7"/>
      <c r="PF7"/>
      <c r="PG7"/>
      <c r="PH7"/>
      <c r="PI7"/>
      <c r="PJ7"/>
      <c r="PK7"/>
      <c r="PL7"/>
      <c r="PM7"/>
      <c r="PN7"/>
      <c r="PO7"/>
      <c r="PP7"/>
      <c r="PQ7"/>
      <c r="PR7"/>
      <c r="PS7"/>
      <c r="PT7"/>
      <c r="PU7"/>
      <c r="PV7"/>
      <c r="PW7"/>
      <c r="PX7"/>
      <c r="PY7"/>
      <c r="PZ7"/>
      <c r="QA7"/>
      <c r="QB7"/>
      <c r="QC7"/>
      <c r="QD7"/>
      <c r="QE7"/>
      <c r="QF7"/>
      <c r="QG7"/>
      <c r="QH7"/>
      <c r="QI7"/>
      <c r="QJ7"/>
      <c r="QK7"/>
      <c r="QL7"/>
      <c r="QM7"/>
      <c r="QN7"/>
      <c r="QO7"/>
      <c r="QP7"/>
      <c r="QQ7"/>
      <c r="QR7"/>
      <c r="QS7"/>
      <c r="QT7"/>
      <c r="QU7"/>
      <c r="QV7"/>
      <c r="QW7"/>
      <c r="QX7"/>
      <c r="QY7"/>
      <c r="QZ7"/>
      <c r="RA7"/>
      <c r="RB7"/>
      <c r="RC7"/>
      <c r="RD7"/>
      <c r="RE7"/>
      <c r="RF7"/>
      <c r="RG7"/>
      <c r="RH7"/>
      <c r="RI7"/>
      <c r="RJ7"/>
      <c r="RK7"/>
      <c r="RL7"/>
      <c r="RM7"/>
      <c r="RN7"/>
      <c r="RO7"/>
      <c r="RP7"/>
      <c r="RQ7"/>
      <c r="RR7"/>
      <c r="RS7"/>
      <c r="RT7"/>
      <c r="RU7"/>
      <c r="RV7"/>
      <c r="RW7"/>
      <c r="RX7"/>
      <c r="RY7"/>
      <c r="RZ7"/>
      <c r="SA7"/>
      <c r="SB7"/>
      <c r="SC7"/>
      <c r="SD7"/>
      <c r="SE7"/>
      <c r="SF7"/>
      <c r="SG7"/>
      <c r="SH7"/>
      <c r="SI7"/>
      <c r="SJ7"/>
      <c r="SK7"/>
      <c r="SL7"/>
      <c r="SM7"/>
      <c r="SN7"/>
      <c r="SO7"/>
      <c r="SP7"/>
      <c r="SQ7"/>
      <c r="SR7"/>
      <c r="SS7"/>
      <c r="ST7"/>
      <c r="SU7"/>
      <c r="SV7"/>
      <c r="SW7"/>
      <c r="SX7"/>
      <c r="SY7"/>
      <c r="SZ7"/>
      <c r="TA7"/>
      <c r="TB7"/>
      <c r="TC7"/>
      <c r="TD7"/>
      <c r="TE7"/>
      <c r="TF7"/>
      <c r="TG7"/>
      <c r="TH7"/>
      <c r="TI7"/>
      <c r="TJ7"/>
      <c r="TK7"/>
      <c r="TL7"/>
      <c r="TM7"/>
      <c r="TN7"/>
      <c r="TO7"/>
      <c r="TP7"/>
      <c r="TQ7"/>
      <c r="TR7"/>
      <c r="TS7"/>
      <c r="TT7"/>
      <c r="TU7"/>
      <c r="TV7"/>
      <c r="TW7"/>
      <c r="TX7"/>
      <c r="TY7"/>
      <c r="TZ7"/>
      <c r="UA7"/>
      <c r="UB7"/>
      <c r="UC7"/>
      <c r="UD7"/>
      <c r="UE7"/>
      <c r="UF7"/>
      <c r="UG7"/>
      <c r="UH7"/>
      <c r="UI7"/>
      <c r="UJ7"/>
      <c r="UK7"/>
      <c r="UL7"/>
      <c r="UM7"/>
      <c r="UN7"/>
      <c r="UO7"/>
      <c r="UP7"/>
      <c r="UQ7"/>
      <c r="UR7"/>
      <c r="US7"/>
      <c r="UT7"/>
      <c r="UU7"/>
      <c r="UV7"/>
      <c r="UW7"/>
      <c r="UX7"/>
      <c r="UY7"/>
      <c r="UZ7"/>
      <c r="VA7"/>
      <c r="VB7"/>
      <c r="VC7"/>
      <c r="VD7"/>
      <c r="VE7"/>
      <c r="VF7"/>
      <c r="VG7"/>
      <c r="VH7"/>
      <c r="VI7"/>
      <c r="VJ7"/>
      <c r="VK7"/>
      <c r="VL7"/>
      <c r="VM7"/>
      <c r="VN7"/>
      <c r="VO7"/>
      <c r="VP7"/>
      <c r="VQ7"/>
      <c r="VR7"/>
      <c r="VS7"/>
      <c r="VT7"/>
      <c r="VU7"/>
      <c r="VV7"/>
      <c r="VW7"/>
      <c r="VX7"/>
      <c r="VY7"/>
      <c r="VZ7"/>
      <c r="WA7"/>
      <c r="WB7"/>
      <c r="WC7"/>
      <c r="WD7"/>
      <c r="WE7"/>
      <c r="WF7"/>
      <c r="WG7"/>
      <c r="WH7"/>
      <c r="WI7"/>
      <c r="WJ7"/>
      <c r="WK7"/>
      <c r="WL7"/>
      <c r="WM7"/>
      <c r="WN7"/>
      <c r="WO7"/>
      <c r="WP7"/>
      <c r="WQ7"/>
      <c r="WR7"/>
      <c r="WS7"/>
      <c r="WT7"/>
      <c r="WU7"/>
      <c r="WV7"/>
      <c r="WW7"/>
      <c r="WX7"/>
      <c r="WY7"/>
      <c r="WZ7"/>
      <c r="XA7"/>
      <c r="XB7"/>
      <c r="XC7"/>
      <c r="XD7"/>
      <c r="XE7"/>
      <c r="XF7"/>
      <c r="XG7"/>
      <c r="XH7"/>
      <c r="XI7"/>
      <c r="XJ7"/>
      <c r="XK7"/>
      <c r="XL7"/>
      <c r="XM7"/>
      <c r="XN7"/>
      <c r="XO7"/>
      <c r="XP7"/>
      <c r="XQ7"/>
      <c r="XR7"/>
      <c r="XS7"/>
      <c r="XT7"/>
      <c r="XU7"/>
      <c r="XV7"/>
      <c r="XW7"/>
      <c r="XX7"/>
      <c r="XY7"/>
      <c r="XZ7"/>
      <c r="YA7"/>
      <c r="YB7"/>
      <c r="YC7"/>
      <c r="YD7"/>
      <c r="YE7"/>
      <c r="YF7"/>
      <c r="YG7"/>
      <c r="YH7"/>
      <c r="YI7"/>
      <c r="YJ7"/>
      <c r="YK7"/>
      <c r="YL7"/>
      <c r="YM7"/>
      <c r="YN7"/>
      <c r="YO7"/>
      <c r="YP7"/>
      <c r="YQ7"/>
      <c r="YR7"/>
      <c r="YS7"/>
      <c r="YT7"/>
      <c r="YU7"/>
      <c r="YV7"/>
      <c r="YW7"/>
      <c r="YX7"/>
      <c r="YY7"/>
      <c r="YZ7"/>
      <c r="ZA7"/>
      <c r="ZB7"/>
      <c r="ZC7"/>
      <c r="ZD7"/>
      <c r="ZE7"/>
      <c r="ZF7"/>
      <c r="ZG7"/>
      <c r="ZH7"/>
      <c r="ZI7"/>
      <c r="ZJ7"/>
      <c r="ZK7"/>
      <c r="ZL7"/>
      <c r="ZM7"/>
      <c r="ZN7"/>
      <c r="ZO7"/>
      <c r="ZP7"/>
      <c r="ZQ7"/>
      <c r="ZR7"/>
      <c r="ZS7"/>
      <c r="ZT7"/>
      <c r="ZU7"/>
      <c r="ZV7"/>
      <c r="ZW7"/>
      <c r="ZX7"/>
      <c r="ZY7"/>
      <c r="ZZ7"/>
      <c r="AAA7"/>
      <c r="AAB7"/>
      <c r="AAC7"/>
      <c r="AAD7"/>
      <c r="AAE7"/>
      <c r="AAF7"/>
      <c r="AAG7"/>
      <c r="AAH7"/>
      <c r="AAI7"/>
      <c r="AAJ7"/>
      <c r="AAK7"/>
      <c r="AAL7"/>
      <c r="AAM7"/>
      <c r="AAN7"/>
      <c r="AAO7"/>
      <c r="AAP7"/>
      <c r="AAQ7"/>
      <c r="AAR7"/>
      <c r="AAS7"/>
      <c r="AAT7"/>
      <c r="AAU7"/>
      <c r="AAV7"/>
      <c r="AAW7"/>
      <c r="AAX7"/>
      <c r="AAY7"/>
      <c r="AAZ7"/>
      <c r="ABA7"/>
      <c r="ABB7"/>
      <c r="ABC7"/>
      <c r="ABD7"/>
      <c r="ABE7"/>
      <c r="ABF7"/>
      <c r="ABG7"/>
      <c r="ABH7"/>
      <c r="ABI7"/>
      <c r="ABJ7"/>
      <c r="ABK7"/>
      <c r="ABL7"/>
      <c r="ABM7"/>
      <c r="ABN7"/>
      <c r="ABO7"/>
      <c r="ABP7"/>
      <c r="ABQ7"/>
      <c r="ABR7"/>
      <c r="ABS7"/>
      <c r="ABT7"/>
      <c r="ABU7"/>
      <c r="ABV7"/>
      <c r="ABW7"/>
      <c r="ABX7"/>
      <c r="ABY7"/>
      <c r="ABZ7"/>
      <c r="ACA7"/>
      <c r="ACB7"/>
      <c r="ACC7"/>
      <c r="ACD7"/>
      <c r="ACE7"/>
      <c r="ACF7"/>
      <c r="ACG7"/>
      <c r="ACH7"/>
      <c r="ACI7"/>
      <c r="ACJ7"/>
      <c r="ACK7"/>
      <c r="ACL7"/>
      <c r="ACM7"/>
      <c r="ACN7"/>
      <c r="ACO7"/>
      <c r="ACP7"/>
      <c r="ACQ7"/>
      <c r="ACR7"/>
      <c r="ACS7"/>
      <c r="ACT7"/>
      <c r="ACU7"/>
      <c r="ACV7"/>
      <c r="ACW7"/>
      <c r="ACX7"/>
      <c r="ACY7"/>
      <c r="ACZ7"/>
      <c r="ADA7"/>
      <c r="ADB7"/>
      <c r="ADC7"/>
      <c r="ADD7"/>
      <c r="ADE7"/>
      <c r="ADF7"/>
      <c r="ADG7"/>
      <c r="ADH7"/>
      <c r="ADI7"/>
      <c r="ADJ7"/>
      <c r="ADK7"/>
      <c r="ADL7"/>
      <c r="ADM7"/>
      <c r="ADN7"/>
      <c r="ADO7"/>
      <c r="ADP7"/>
      <c r="ADQ7"/>
      <c r="ADR7"/>
      <c r="ADS7"/>
      <c r="ADT7"/>
      <c r="ADU7"/>
      <c r="ADV7"/>
      <c r="ADW7"/>
      <c r="ADX7"/>
      <c r="ADY7"/>
      <c r="ADZ7"/>
      <c r="AEA7"/>
      <c r="AEB7"/>
      <c r="AEC7"/>
      <c r="AED7"/>
      <c r="AEE7"/>
      <c r="AEF7"/>
      <c r="AEG7"/>
      <c r="AEH7"/>
      <c r="AEI7"/>
      <c r="AEJ7"/>
      <c r="AEK7"/>
      <c r="AEL7"/>
      <c r="AEM7"/>
      <c r="AEN7"/>
      <c r="AEO7"/>
      <c r="AEP7"/>
      <c r="AEQ7"/>
      <c r="AER7"/>
      <c r="AES7"/>
      <c r="AET7"/>
      <c r="AEU7"/>
      <c r="AEV7"/>
      <c r="AEW7"/>
      <c r="AEX7"/>
      <c r="AEY7"/>
      <c r="AEZ7"/>
      <c r="AFA7"/>
      <c r="AFB7"/>
      <c r="AFC7"/>
      <c r="AFD7"/>
      <c r="AFE7"/>
      <c r="AFF7"/>
      <c r="AFG7"/>
      <c r="AFH7"/>
      <c r="AFI7"/>
      <c r="AFJ7"/>
      <c r="AFK7"/>
      <c r="AFL7"/>
      <c r="AFM7"/>
      <c r="AFN7"/>
      <c r="AFO7"/>
      <c r="AFP7"/>
      <c r="AFQ7"/>
      <c r="AFR7"/>
      <c r="AFS7"/>
      <c r="AFT7"/>
      <c r="AFU7"/>
      <c r="AFV7"/>
      <c r="AFW7"/>
      <c r="AFX7"/>
      <c r="AFY7"/>
      <c r="AFZ7"/>
      <c r="AGA7"/>
      <c r="AGB7"/>
      <c r="AGC7"/>
      <c r="AGD7"/>
      <c r="AGE7"/>
      <c r="AGF7"/>
      <c r="AGG7"/>
      <c r="AGH7"/>
      <c r="AGI7"/>
      <c r="AGJ7"/>
      <c r="AGK7"/>
      <c r="AGL7"/>
      <c r="AGM7"/>
      <c r="AGN7"/>
      <c r="AGO7"/>
      <c r="AGP7"/>
      <c r="AGQ7"/>
      <c r="AGR7"/>
      <c r="AGS7"/>
      <c r="AGT7"/>
      <c r="AGU7"/>
      <c r="AGV7"/>
      <c r="AGW7"/>
      <c r="AGX7"/>
      <c r="AGY7"/>
      <c r="AGZ7"/>
      <c r="AHA7"/>
      <c r="AHB7"/>
      <c r="AHC7"/>
      <c r="AHD7"/>
      <c r="AHE7"/>
      <c r="AHF7"/>
      <c r="AHG7"/>
      <c r="AHH7"/>
      <c r="AHI7"/>
      <c r="AHJ7"/>
      <c r="AHK7"/>
      <c r="AHL7"/>
      <c r="AHM7"/>
      <c r="AHN7"/>
      <c r="AHO7"/>
      <c r="AHP7"/>
      <c r="AHQ7"/>
      <c r="AHR7"/>
      <c r="AHS7"/>
      <c r="AHT7"/>
      <c r="AHU7"/>
      <c r="AHV7"/>
      <c r="AHW7"/>
      <c r="AHX7"/>
      <c r="AHY7"/>
      <c r="AHZ7"/>
      <c r="AIA7"/>
      <c r="AIB7"/>
      <c r="AIC7"/>
      <c r="AID7"/>
      <c r="AIE7"/>
      <c r="AIF7"/>
      <c r="AIG7"/>
      <c r="AIH7"/>
      <c r="AII7"/>
      <c r="AIJ7"/>
      <c r="AIK7"/>
      <c r="AIL7"/>
      <c r="AIM7"/>
      <c r="AIN7"/>
      <c r="AIO7"/>
      <c r="AIP7"/>
      <c r="AIQ7"/>
      <c r="AIR7"/>
      <c r="AIS7"/>
      <c r="AIT7"/>
      <c r="AIU7"/>
      <c r="AIV7"/>
      <c r="AIW7"/>
      <c r="AIX7"/>
      <c r="AIY7"/>
    </row>
    <row r="8" spans="1:935" x14ac:dyDescent="0.3">
      <c r="A8" s="61"/>
      <c r="B8" s="51" t="s">
        <v>37</v>
      </c>
      <c r="C8" s="3" t="s">
        <v>6</v>
      </c>
      <c r="D8" s="18" t="s">
        <v>7</v>
      </c>
      <c r="E8" s="4">
        <v>197</v>
      </c>
      <c r="F8" s="4"/>
      <c r="G8" s="31">
        <f>J8*4+I8*9+H8*4</f>
        <v>40.930000000000007</v>
      </c>
      <c r="H8" s="31">
        <v>0.05</v>
      </c>
      <c r="I8" s="31">
        <v>0.01</v>
      </c>
      <c r="J8" s="31">
        <v>10.16</v>
      </c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</row>
    <row r="9" spans="1:935" x14ac:dyDescent="0.3">
      <c r="A9" s="61"/>
      <c r="B9" s="51" t="s">
        <v>38</v>
      </c>
      <c r="C9" s="3"/>
      <c r="D9" s="18" t="s">
        <v>8</v>
      </c>
      <c r="E9" s="4">
        <v>40</v>
      </c>
      <c r="F9" s="4"/>
      <c r="G9" s="31">
        <v>93</v>
      </c>
      <c r="H9" s="31">
        <v>3.04</v>
      </c>
      <c r="I9" s="31">
        <v>0.4</v>
      </c>
      <c r="J9" s="31">
        <v>19.32</v>
      </c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</row>
    <row r="10" spans="1:935" ht="15" thickBot="1" x14ac:dyDescent="0.35">
      <c r="A10" s="61"/>
      <c r="B10" s="51"/>
      <c r="C10" s="3"/>
      <c r="D10" s="5" t="s">
        <v>9</v>
      </c>
      <c r="E10" s="3">
        <f>SUM(E5:E9)</f>
        <v>497</v>
      </c>
      <c r="F10" s="6">
        <v>80</v>
      </c>
      <c r="G10" s="32">
        <f>J10*4+I10*9+H10*4</f>
        <v>412.56000000000006</v>
      </c>
      <c r="H10" s="32">
        <f>SUM(H5:H9)</f>
        <v>22.15</v>
      </c>
      <c r="I10" s="32">
        <f>SUM(I5:I9)</f>
        <v>11.600000000000001</v>
      </c>
      <c r="J10" s="32">
        <f>SUM(J5:J9)</f>
        <v>54.89</v>
      </c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</row>
    <row r="11" spans="1:935" x14ac:dyDescent="0.3">
      <c r="A11" s="57" t="s">
        <v>42</v>
      </c>
      <c r="B11" s="52" t="s">
        <v>43</v>
      </c>
      <c r="C11" s="19"/>
      <c r="D11" s="20"/>
      <c r="E11" s="21"/>
      <c r="F11" s="22"/>
      <c r="G11" s="22"/>
      <c r="H11" s="21"/>
      <c r="I11" s="21"/>
      <c r="J11" s="21"/>
    </row>
    <row r="12" spans="1:935" x14ac:dyDescent="0.3">
      <c r="A12" s="58"/>
      <c r="B12" s="53"/>
      <c r="C12" s="23"/>
      <c r="D12" s="24"/>
      <c r="E12" s="25"/>
      <c r="F12" s="26"/>
      <c r="G12" s="26"/>
      <c r="H12" s="25"/>
      <c r="I12" s="25"/>
      <c r="J12" s="25"/>
    </row>
    <row r="13" spans="1:935" ht="15" thickBot="1" x14ac:dyDescent="0.35">
      <c r="A13" s="59"/>
      <c r="B13" s="54"/>
      <c r="C13" s="27"/>
      <c r="D13" s="28"/>
      <c r="E13" s="29"/>
      <c r="F13" s="30"/>
      <c r="G13" s="30"/>
      <c r="H13" s="29"/>
      <c r="I13" s="29"/>
      <c r="J13" s="29"/>
    </row>
    <row r="14" spans="1:935" ht="15" x14ac:dyDescent="0.3">
      <c r="A14" s="60" t="s">
        <v>33</v>
      </c>
      <c r="B14" s="16" t="s">
        <v>34</v>
      </c>
      <c r="C14" s="15" t="s">
        <v>12</v>
      </c>
      <c r="D14" s="12" t="s">
        <v>13</v>
      </c>
      <c r="E14" s="13">
        <v>60</v>
      </c>
      <c r="F14" s="14"/>
      <c r="G14" s="13">
        <v>93.78</v>
      </c>
      <c r="H14" s="13">
        <v>1.42</v>
      </c>
      <c r="I14" s="13">
        <v>4.5</v>
      </c>
      <c r="J14" s="13">
        <v>11.9</v>
      </c>
    </row>
    <row r="15" spans="1:935" ht="15" x14ac:dyDescent="0.3">
      <c r="A15" s="60"/>
      <c r="B15" s="16" t="s">
        <v>39</v>
      </c>
      <c r="C15" s="15" t="s">
        <v>14</v>
      </c>
      <c r="D15" s="12" t="s">
        <v>22</v>
      </c>
      <c r="E15" s="15">
        <v>200</v>
      </c>
      <c r="F15" s="14"/>
      <c r="G15" s="13">
        <v>108.46</v>
      </c>
      <c r="H15" s="13">
        <v>4.3899999999999997</v>
      </c>
      <c r="I15" s="13">
        <v>4.22</v>
      </c>
      <c r="J15" s="13">
        <v>13.23</v>
      </c>
    </row>
    <row r="16" spans="1:935" ht="15" x14ac:dyDescent="0.3">
      <c r="A16" s="60"/>
      <c r="B16" s="16" t="s">
        <v>40</v>
      </c>
      <c r="C16" s="10" t="s">
        <v>21</v>
      </c>
      <c r="D16" s="18" t="s">
        <v>20</v>
      </c>
      <c r="E16" s="34">
        <v>90</v>
      </c>
      <c r="F16" s="14"/>
      <c r="G16" s="13">
        <v>128.6</v>
      </c>
      <c r="H16" s="13">
        <v>7.5</v>
      </c>
      <c r="I16" s="13">
        <v>6.26</v>
      </c>
      <c r="J16" s="13">
        <v>10.56</v>
      </c>
    </row>
    <row r="17" spans="1:10" ht="30" x14ac:dyDescent="0.3">
      <c r="A17" s="60"/>
      <c r="B17" s="16" t="s">
        <v>36</v>
      </c>
      <c r="C17" s="15" t="s">
        <v>15</v>
      </c>
      <c r="D17" s="12" t="s">
        <v>23</v>
      </c>
      <c r="E17" s="34">
        <v>155</v>
      </c>
      <c r="F17" s="14"/>
      <c r="G17" s="13">
        <v>143.59</v>
      </c>
      <c r="H17" s="13">
        <v>3.27</v>
      </c>
      <c r="I17" s="13">
        <v>4.71</v>
      </c>
      <c r="J17" s="13">
        <v>22.03</v>
      </c>
    </row>
    <row r="18" spans="1:10" ht="15" x14ac:dyDescent="0.3">
      <c r="A18" s="60"/>
      <c r="B18" s="16" t="s">
        <v>41</v>
      </c>
      <c r="C18" s="15" t="s">
        <v>16</v>
      </c>
      <c r="D18" s="12" t="s">
        <v>17</v>
      </c>
      <c r="E18" s="13">
        <v>180</v>
      </c>
      <c r="F18" s="14"/>
      <c r="G18" s="13">
        <v>55.86</v>
      </c>
      <c r="H18" s="13">
        <v>0.14000000000000001</v>
      </c>
      <c r="I18" s="13">
        <v>0.14000000000000001</v>
      </c>
      <c r="J18" s="13">
        <v>13.51</v>
      </c>
    </row>
    <row r="19" spans="1:10" ht="15" x14ac:dyDescent="0.3">
      <c r="A19" s="60"/>
      <c r="B19" s="16" t="s">
        <v>38</v>
      </c>
      <c r="C19" s="11"/>
      <c r="D19" s="12" t="s">
        <v>18</v>
      </c>
      <c r="E19" s="13">
        <v>20</v>
      </c>
      <c r="F19" s="14"/>
      <c r="G19" s="13">
        <v>46.76</v>
      </c>
      <c r="H19" s="13">
        <v>1.58</v>
      </c>
      <c r="I19" s="13">
        <v>0.2</v>
      </c>
      <c r="J19" s="13">
        <v>9.66</v>
      </c>
    </row>
    <row r="20" spans="1:10" ht="15" x14ac:dyDescent="0.3">
      <c r="A20" s="60"/>
      <c r="B20" s="16"/>
      <c r="C20" s="11"/>
      <c r="D20" s="12" t="s">
        <v>19</v>
      </c>
      <c r="E20" s="13">
        <v>40</v>
      </c>
      <c r="F20" s="14"/>
      <c r="G20" s="13">
        <v>78.319999999999993</v>
      </c>
      <c r="H20" s="13">
        <v>2.64</v>
      </c>
      <c r="I20" s="13">
        <v>0.48</v>
      </c>
      <c r="J20" s="13">
        <v>15.86</v>
      </c>
    </row>
    <row r="21" spans="1:10" ht="15" x14ac:dyDescent="0.3">
      <c r="A21" s="60"/>
      <c r="B21" s="16"/>
      <c r="C21" s="11"/>
      <c r="D21" s="16" t="s">
        <v>9</v>
      </c>
      <c r="E21" s="17">
        <f>SUM(E14:E20)</f>
        <v>745</v>
      </c>
      <c r="F21" s="6">
        <v>80</v>
      </c>
      <c r="G21" s="33">
        <f>SUM(G14:G20)</f>
        <v>655.37000000000012</v>
      </c>
      <c r="H21" s="33">
        <f>SUM(H14:H20)</f>
        <v>20.939999999999998</v>
      </c>
      <c r="I21" s="33">
        <f t="shared" ref="I21:J21" si="0">SUM(I14:I20)</f>
        <v>20.509999999999998</v>
      </c>
      <c r="J21" s="33">
        <f t="shared" si="0"/>
        <v>96.75</v>
      </c>
    </row>
  </sheetData>
  <mergeCells count="2">
    <mergeCell ref="A14:A21"/>
    <mergeCell ref="A5:A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Владелец</dc:creator>
  <cp:lastModifiedBy>User</cp:lastModifiedBy>
  <dcterms:created xsi:type="dcterms:W3CDTF">2021-10-15T13:56:49Z</dcterms:created>
  <dcterms:modified xsi:type="dcterms:W3CDTF">2023-04-01T13:25:45Z</dcterms:modified>
</cp:coreProperties>
</file>